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マイドライブ\青森県高体連卓球専門部西北地区\11_市卓球協会\03_市選手権\R07\"/>
    </mc:Choice>
  </mc:AlternateContent>
  <xr:revisionPtr revIDLastSave="0" documentId="13_ncr:1_{D0390E1F-459A-4400-A863-42639054977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申込内訳" sheetId="3" r:id="rId1"/>
    <sheet name="小学生男子シングルス" sheetId="5" r:id="rId2"/>
    <sheet name="小学生女子シングルス" sheetId="6" r:id="rId3"/>
    <sheet name="一般男子シングルス" sheetId="1" r:id="rId4"/>
    <sheet name="一般女子シングルス" sheetId="4" r:id="rId5"/>
    <sheet name="一般男子ダブルス" sheetId="2" r:id="rId6"/>
    <sheet name="一般女子ダブルス" sheetId="8" r:id="rId7"/>
    <sheet name="Sheet5" sheetId="7" r:id="rId8"/>
  </sheets>
  <definedNames>
    <definedName name="_xlnm.Print_Area" localSheetId="0">申込内訳!$A$1:$I$15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TWVMgqMgNalJ0SkuOoApWQeZTjpAlcKIjb0KeBlKoCI="/>
    </ext>
  </extLst>
</workbook>
</file>

<file path=xl/calcChain.xml><?xml version="1.0" encoding="utf-8"?>
<calcChain xmlns="http://schemas.openxmlformats.org/spreadsheetml/2006/main">
  <c r="I5" i="8" l="1"/>
  <c r="F5" i="8"/>
  <c r="I3" i="8"/>
  <c r="F3" i="8"/>
  <c r="I5" i="2"/>
  <c r="F5" i="2"/>
  <c r="I3" i="2"/>
  <c r="F3" i="2"/>
  <c r="H5" i="6"/>
  <c r="E5" i="6"/>
  <c r="H3" i="6"/>
  <c r="E3" i="6"/>
  <c r="H5" i="5"/>
  <c r="E5" i="5"/>
  <c r="H3" i="5"/>
  <c r="E3" i="5"/>
  <c r="H5" i="4"/>
  <c r="E5" i="4"/>
  <c r="H3" i="4"/>
  <c r="E3" i="4"/>
  <c r="H5" i="1"/>
  <c r="H3" i="1"/>
  <c r="E5" i="1"/>
  <c r="E3" i="1"/>
  <c r="I9" i="3"/>
  <c r="I10" i="3"/>
  <c r="I11" i="3"/>
  <c r="I12" i="3"/>
  <c r="I13" i="3"/>
  <c r="I8" i="3"/>
  <c r="F15" i="3"/>
  <c r="I15" i="3" l="1"/>
</calcChain>
</file>

<file path=xl/sharedStrings.xml><?xml version="1.0" encoding="utf-8"?>
<sst xmlns="http://schemas.openxmlformats.org/spreadsheetml/2006/main" count="262" uniqueCount="77">
  <si>
    <t>所属</t>
  </si>
  <si>
    <t>申込責任者</t>
  </si>
  <si>
    <t>番号</t>
  </si>
  <si>
    <t>氏名</t>
  </si>
  <si>
    <t>学年
年齢</t>
  </si>
  <si>
    <t>性別</t>
  </si>
  <si>
    <t>摘要</t>
  </si>
  <si>
    <t>備考</t>
  </si>
  <si>
    <t>例</t>
  </si>
  <si>
    <t>高2</t>
  </si>
  <si>
    <t>男子</t>
  </si>
  <si>
    <t>五所川原実業高校</t>
  </si>
  <si>
    <t>※１　強い順に記入してください。</t>
  </si>
  <si>
    <t>※２　組合せの参考にするので、摘要欄に県大会及び地区大会等の成績を記入してください。</t>
  </si>
  <si>
    <t>※３　フルネームで、記入してください</t>
  </si>
  <si>
    <t>※４　欄が足りない場合は、追加して記入してください。</t>
  </si>
  <si>
    <t>×</t>
    <phoneticPr fontId="12"/>
  </si>
  <si>
    <t>名</t>
    <rPh sb="0" eb="1">
      <t>メイ</t>
    </rPh>
    <phoneticPr fontId="12"/>
  </si>
  <si>
    <t>＝</t>
    <phoneticPr fontId="12"/>
  </si>
  <si>
    <t>＝</t>
  </si>
  <si>
    <t>申込人数</t>
    <rPh sb="0" eb="2">
      <t>モウシコミ</t>
    </rPh>
    <rPh sb="2" eb="4">
      <t>ニンズウ</t>
    </rPh>
    <phoneticPr fontId="12"/>
  </si>
  <si>
    <t>合計金額</t>
    <rPh sb="0" eb="4">
      <t>ゴウケイキンガク</t>
    </rPh>
    <phoneticPr fontId="12"/>
  </si>
  <si>
    <t>小学生男子シングルス</t>
    <rPh sb="0" eb="5">
      <t>ショウガクセイダンシ</t>
    </rPh>
    <phoneticPr fontId="12"/>
  </si>
  <si>
    <t>小学生女子シングルス</t>
    <rPh sb="0" eb="3">
      <t>ショウガクセイ</t>
    </rPh>
    <rPh sb="3" eb="5">
      <t>ジョシ</t>
    </rPh>
    <phoneticPr fontId="12"/>
  </si>
  <si>
    <t>一般男子シングルス</t>
    <rPh sb="0" eb="4">
      <t>イッパンダンシ</t>
    </rPh>
    <phoneticPr fontId="12"/>
  </si>
  <si>
    <t>一般女子シングルス</t>
    <rPh sb="0" eb="4">
      <t>イッパンジョシ</t>
    </rPh>
    <phoneticPr fontId="12"/>
  </si>
  <si>
    <t>一般男子ダブルス</t>
    <rPh sb="0" eb="4">
      <t>イッパンダンシ</t>
    </rPh>
    <phoneticPr fontId="12"/>
  </si>
  <si>
    <t>一般女子ダブルス</t>
    <rPh sb="0" eb="4">
      <t>イッパンジョシ</t>
    </rPh>
    <phoneticPr fontId="12"/>
  </si>
  <si>
    <t>申込内訳書</t>
  </si>
  <si>
    <t>電話番号</t>
    <rPh sb="0" eb="4">
      <t>デンワバンゴウ</t>
    </rPh>
    <phoneticPr fontId="10"/>
  </si>
  <si>
    <t>メールアドレス</t>
    <phoneticPr fontId="10"/>
  </si>
  <si>
    <t>申込責任者名</t>
    <rPh sb="0" eb="2">
      <t>モウシコミ</t>
    </rPh>
    <rPh sb="2" eb="5">
      <t>セキニンシャ</t>
    </rPh>
    <rPh sb="5" eb="6">
      <t>メイ</t>
    </rPh>
    <phoneticPr fontId="12"/>
  </si>
  <si>
    <t>令和7年度 五所川原市卓球選手権大会</t>
    <rPh sb="0" eb="2">
      <t>レイワ</t>
    </rPh>
    <rPh sb="3" eb="5">
      <t>ネンド</t>
    </rPh>
    <rPh sb="6" eb="11">
      <t>ゴショガワラシ</t>
    </rPh>
    <rPh sb="11" eb="13">
      <t>タッキュウ</t>
    </rPh>
    <rPh sb="13" eb="16">
      <t>センシュケン</t>
    </rPh>
    <rPh sb="16" eb="17">
      <t>ダイ</t>
    </rPh>
    <phoneticPr fontId="12"/>
  </si>
  <si>
    <t>まず、こちらの空欄に所属名・申込責任者名・</t>
    <rPh sb="7" eb="9">
      <t>クウラン</t>
    </rPh>
    <rPh sb="10" eb="13">
      <t>ショゾクメイ</t>
    </rPh>
    <rPh sb="14" eb="15">
      <t>モウ</t>
    </rPh>
    <rPh sb="15" eb="16">
      <t>コ</t>
    </rPh>
    <rPh sb="16" eb="19">
      <t>セキニンシャ</t>
    </rPh>
    <rPh sb="19" eb="20">
      <t>メイ</t>
    </rPh>
    <phoneticPr fontId="10"/>
  </si>
  <si>
    <t>電話番号・メールアドレスを入力してください。</t>
  </si>
  <si>
    <t>入力すると、全てのシートに内容が自動で反映されます。</t>
    <rPh sb="0" eb="2">
      <t>ニュウリョク</t>
    </rPh>
    <rPh sb="6" eb="7">
      <t>スベ</t>
    </rPh>
    <phoneticPr fontId="10"/>
  </si>
  <si>
    <t>各種目に選手名を入力したら、こちらに戻ってきて</t>
    <rPh sb="0" eb="3">
      <t>カクシュモク</t>
    </rPh>
    <rPh sb="4" eb="7">
      <t>センシュメイ</t>
    </rPh>
    <rPh sb="8" eb="10">
      <t>ニュウリョク</t>
    </rPh>
    <rPh sb="18" eb="19">
      <t>モド</t>
    </rPh>
    <phoneticPr fontId="10"/>
  </si>
  <si>
    <t>人数を入力してください。</t>
    <rPh sb="3" eb="5">
      <t>ニュウリョク</t>
    </rPh>
    <phoneticPr fontId="10"/>
  </si>
  <si>
    <t>参加料の総額が、自動で計算されます。</t>
    <rPh sb="0" eb="3">
      <t>サンカリョウ</t>
    </rPh>
    <rPh sb="4" eb="6">
      <t>ソウガク</t>
    </rPh>
    <rPh sb="8" eb="10">
      <t>ジドウ</t>
    </rPh>
    <rPh sb="11" eb="13">
      <t>ケイサン</t>
    </rPh>
    <phoneticPr fontId="10"/>
  </si>
  <si>
    <t>参加申込書</t>
    <rPh sb="0" eb="5">
      <t>サンカモウシコミショ</t>
    </rPh>
    <phoneticPr fontId="10"/>
  </si>
  <si>
    <t>メール</t>
    <phoneticPr fontId="10"/>
  </si>
  <si>
    <t>所　　属</t>
    <phoneticPr fontId="10"/>
  </si>
  <si>
    <t>所属名</t>
    <rPh sb="0" eb="2">
      <t>ショゾク</t>
    </rPh>
    <rPh sb="2" eb="3">
      <t>メイ</t>
    </rPh>
    <phoneticPr fontId="12"/>
  </si>
  <si>
    <t>電　話</t>
    <rPh sb="0" eb="1">
      <t>デン</t>
    </rPh>
    <rPh sb="2" eb="3">
      <t>ハナシ</t>
    </rPh>
    <phoneticPr fontId="10"/>
  </si>
  <si>
    <r>
      <t>令和７年度五所川原市卓球選手権（</t>
    </r>
    <r>
      <rPr>
        <sz val="18"/>
        <color rgb="FF0000FF"/>
        <rFont val="MS PGothic"/>
        <family val="3"/>
        <charset val="128"/>
      </rPr>
      <t>一般男子シングルス</t>
    </r>
    <r>
      <rPr>
        <sz val="18"/>
        <color theme="1"/>
        <rFont val="MS PGothic"/>
        <family val="3"/>
        <charset val="128"/>
      </rPr>
      <t>）</t>
    </r>
    <rPh sb="18" eb="20">
      <t>ダンシ</t>
    </rPh>
    <phoneticPr fontId="10"/>
  </si>
  <si>
    <t>学年
年齢</t>
    <rPh sb="3" eb="5">
      <t>ネンレイ</t>
    </rPh>
    <phoneticPr fontId="10"/>
  </si>
  <si>
    <t>種目</t>
    <rPh sb="0" eb="2">
      <t>シュモク</t>
    </rPh>
    <phoneticPr fontId="10"/>
  </si>
  <si>
    <t>一般男子</t>
    <rPh sb="0" eb="4">
      <t>イッパンダンシ</t>
    </rPh>
    <phoneticPr fontId="10"/>
  </si>
  <si>
    <t>五所卓夫</t>
    <phoneticPr fontId="10"/>
  </si>
  <si>
    <r>
      <t>令和７年度五所川原市卓球選手権（</t>
    </r>
    <r>
      <rPr>
        <sz val="18"/>
        <color rgb="FFFF00FF"/>
        <rFont val="MS PGothic"/>
        <family val="3"/>
        <charset val="128"/>
      </rPr>
      <t>一般女子シングルス</t>
    </r>
    <r>
      <rPr>
        <sz val="18"/>
        <color theme="1"/>
        <rFont val="MS PGothic"/>
        <family val="3"/>
        <charset val="128"/>
      </rPr>
      <t>）</t>
    </r>
    <rPh sb="18" eb="20">
      <t>ジョシ</t>
    </rPh>
    <phoneticPr fontId="10"/>
  </si>
  <si>
    <t>一般女子</t>
    <rPh sb="0" eb="2">
      <t>イッパン</t>
    </rPh>
    <rPh sb="2" eb="4">
      <t>ジョシ</t>
    </rPh>
    <phoneticPr fontId="10"/>
  </si>
  <si>
    <t>小学男子</t>
    <rPh sb="0" eb="2">
      <t>ショウガク</t>
    </rPh>
    <rPh sb="2" eb="4">
      <t>ダンシ</t>
    </rPh>
    <phoneticPr fontId="10"/>
  </si>
  <si>
    <r>
      <t>令和７年度五所川原市卓球選手権（</t>
    </r>
    <r>
      <rPr>
        <sz val="18"/>
        <color rgb="FF00B050"/>
        <rFont val="MS PGothic"/>
        <family val="3"/>
        <charset val="128"/>
      </rPr>
      <t>小学生男子シングルス</t>
    </r>
    <r>
      <rPr>
        <sz val="18"/>
        <color theme="1"/>
        <rFont val="MS PGothic"/>
        <family val="3"/>
        <charset val="128"/>
      </rPr>
      <t>）</t>
    </r>
    <rPh sb="16" eb="19">
      <t>ショウガクセイ</t>
    </rPh>
    <rPh sb="19" eb="21">
      <t>ダンシ</t>
    </rPh>
    <phoneticPr fontId="10"/>
  </si>
  <si>
    <t>五所川原工業大学</t>
    <rPh sb="4" eb="8">
      <t>コウギョウダイガク</t>
    </rPh>
    <phoneticPr fontId="10"/>
  </si>
  <si>
    <t>男子
ダブルス</t>
    <rPh sb="0" eb="2">
      <t>ダンシ</t>
    </rPh>
    <phoneticPr fontId="10"/>
  </si>
  <si>
    <t>五所卓吉</t>
    <rPh sb="3" eb="4">
      <t>キチ</t>
    </rPh>
    <phoneticPr fontId="10"/>
  </si>
  <si>
    <t>小3</t>
    <rPh sb="0" eb="1">
      <t>ショウ</t>
    </rPh>
    <phoneticPr fontId="10"/>
  </si>
  <si>
    <t>R6佐々木カップ２位</t>
    <phoneticPr fontId="10"/>
  </si>
  <si>
    <t>五所卓美</t>
    <rPh sb="3" eb="4">
      <t>ミ</t>
    </rPh>
    <phoneticPr fontId="10"/>
  </si>
  <si>
    <t>小4</t>
    <rPh sb="0" eb="1">
      <t>ショウ</t>
    </rPh>
    <phoneticPr fontId="10"/>
  </si>
  <si>
    <t>五所川原西小</t>
    <rPh sb="4" eb="5">
      <t>ニシ</t>
    </rPh>
    <rPh sb="5" eb="6">
      <t>ショウ</t>
    </rPh>
    <phoneticPr fontId="10"/>
  </si>
  <si>
    <t>五所川原北小</t>
    <rPh sb="0" eb="4">
      <t>ゴショガワラ</t>
    </rPh>
    <rPh sb="4" eb="5">
      <t>キタ</t>
    </rPh>
    <rPh sb="5" eb="6">
      <t>ショウ</t>
    </rPh>
    <phoneticPr fontId="10"/>
  </si>
  <si>
    <t>R5市選手権３位</t>
    <rPh sb="2" eb="6">
      <t>シセンシュケン</t>
    </rPh>
    <phoneticPr fontId="10"/>
  </si>
  <si>
    <t>R7地区新人３位</t>
    <rPh sb="2" eb="6">
      <t>チクシンジン</t>
    </rPh>
    <phoneticPr fontId="10"/>
  </si>
  <si>
    <t>五所卓姫</t>
    <rPh sb="3" eb="4">
      <t>ヒメ</t>
    </rPh>
    <phoneticPr fontId="10"/>
  </si>
  <si>
    <t>五所川原南高校</t>
    <rPh sb="4" eb="5">
      <t>ミナミ</t>
    </rPh>
    <phoneticPr fontId="10"/>
  </si>
  <si>
    <t>R6総体地区予選１位</t>
    <rPh sb="2" eb="8">
      <t>ソウタイチクヨセン</t>
    </rPh>
    <rPh sb="9" eb="10">
      <t>イ</t>
    </rPh>
    <phoneticPr fontId="10"/>
  </si>
  <si>
    <t>五所卓正</t>
    <rPh sb="3" eb="4">
      <t>マサ</t>
    </rPh>
    <phoneticPr fontId="10"/>
  </si>
  <si>
    <t>五所卓子</t>
    <rPh sb="3" eb="4">
      <t>コ</t>
    </rPh>
    <phoneticPr fontId="10"/>
  </si>
  <si>
    <t>女子</t>
    <rPh sb="0" eb="2">
      <t>ジョシ</t>
    </rPh>
    <phoneticPr fontId="10"/>
  </si>
  <si>
    <t>五所川原大学</t>
    <rPh sb="4" eb="6">
      <t>ダイガク</t>
    </rPh>
    <phoneticPr fontId="10"/>
  </si>
  <si>
    <t>R7県選手権３位</t>
    <rPh sb="2" eb="6">
      <t>ケンセンシュケン</t>
    </rPh>
    <rPh sb="7" eb="8">
      <t>イ</t>
    </rPh>
    <phoneticPr fontId="10"/>
  </si>
  <si>
    <t>R7東京OP県予選５位</t>
    <rPh sb="2" eb="4">
      <t>トウキョウ</t>
    </rPh>
    <rPh sb="6" eb="7">
      <t>ケン</t>
    </rPh>
    <rPh sb="7" eb="9">
      <t>ヨセン</t>
    </rPh>
    <rPh sb="10" eb="11">
      <t>イ</t>
    </rPh>
    <phoneticPr fontId="10"/>
  </si>
  <si>
    <t>女子
ダブルス</t>
    <rPh sb="0" eb="2">
      <t>ジョシ</t>
    </rPh>
    <phoneticPr fontId="10"/>
  </si>
  <si>
    <r>
      <t>令和７年度五所川原市卓球選手権（</t>
    </r>
    <r>
      <rPr>
        <sz val="18"/>
        <color rgb="FFFF0000"/>
        <rFont val="MS PGothic"/>
        <family val="3"/>
        <charset val="128"/>
      </rPr>
      <t>一般男子ダブルス</t>
    </r>
    <r>
      <rPr>
        <sz val="18"/>
        <color theme="1"/>
        <rFont val="MS PGothic"/>
        <family val="3"/>
        <charset val="128"/>
      </rPr>
      <t>）</t>
    </r>
    <rPh sb="18" eb="20">
      <t>ダンシ</t>
    </rPh>
    <phoneticPr fontId="10"/>
  </si>
  <si>
    <r>
      <t>令和７年度五所川原市卓球選手権（</t>
    </r>
    <r>
      <rPr>
        <sz val="18"/>
        <color rgb="FFFFC000"/>
        <rFont val="MS PGothic"/>
        <family val="3"/>
        <charset val="128"/>
      </rPr>
      <t>小学生女子シングルス</t>
    </r>
    <r>
      <rPr>
        <sz val="18"/>
        <rFont val="MS PGothic"/>
        <family val="3"/>
        <charset val="128"/>
      </rPr>
      <t>）</t>
    </r>
    <rPh sb="16" eb="21">
      <t>ショウガクセイジョシ</t>
    </rPh>
    <phoneticPr fontId="10"/>
  </si>
  <si>
    <r>
      <t>令和７年度五所川原市卓球選手権（</t>
    </r>
    <r>
      <rPr>
        <sz val="18"/>
        <color rgb="FF6600CC"/>
        <rFont val="MS PGothic"/>
        <family val="3"/>
        <charset val="128"/>
      </rPr>
      <t>一般男子ダブルス）</t>
    </r>
    <rPh sb="18" eb="20">
      <t>ダンシ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</si>
</sst>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9" formatCode="\(0\)"/>
  </numFmts>
  <fonts count="45">
    <font>
      <sz val="11"/>
      <color rgb="FF000000"/>
      <name val="Calibri"/>
      <scheme val="minor"/>
    </font>
    <font>
      <sz val="18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1"/>
      <name val="Calibri"/>
      <family val="2"/>
    </font>
    <font>
      <b/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4"/>
      <color theme="1"/>
      <name val="MS PGothic"/>
      <family val="3"/>
      <charset val="128"/>
    </font>
    <font>
      <sz val="12"/>
      <color theme="1"/>
      <name val="MS PMincho"/>
      <family val="1"/>
      <charset val="128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2"/>
      <charset val="128"/>
    </font>
    <font>
      <sz val="14"/>
      <color rgb="FF000000"/>
      <name val="Calibri"/>
      <family val="2"/>
      <scheme val="minor"/>
    </font>
    <font>
      <sz val="18"/>
      <name val="MS PGothic"/>
      <family val="3"/>
      <charset val="128"/>
    </font>
    <font>
      <sz val="18"/>
      <color rgb="FF0000FF"/>
      <name val="MS PGothic"/>
      <family val="3"/>
      <charset val="128"/>
    </font>
    <font>
      <sz val="18"/>
      <color rgb="FFFF0000"/>
      <name val="MS PGothic"/>
      <family val="3"/>
      <charset val="128"/>
    </font>
    <font>
      <i/>
      <sz val="12"/>
      <color theme="1"/>
      <name val="MS PGothic"/>
      <family val="3"/>
      <charset val="128"/>
    </font>
    <font>
      <i/>
      <sz val="11"/>
      <name val="Calibri"/>
      <family val="2"/>
    </font>
    <font>
      <sz val="14"/>
      <color rgb="FF0000FF"/>
      <name val="MS PGothic"/>
      <family val="3"/>
      <charset val="128"/>
    </font>
    <font>
      <sz val="14"/>
      <color rgb="FF0000FF"/>
      <name val="Calibri"/>
      <family val="2"/>
      <scheme val="minor"/>
    </font>
    <font>
      <sz val="18"/>
      <color rgb="FFFF00FF"/>
      <name val="MS PGothic"/>
      <family val="3"/>
      <charset val="128"/>
    </font>
    <font>
      <sz val="14"/>
      <color rgb="FFFF00FF"/>
      <name val="MS PGothic"/>
      <family val="3"/>
      <charset val="128"/>
    </font>
    <font>
      <sz val="14"/>
      <color rgb="FFFF00FF"/>
      <name val="Calibri"/>
      <family val="2"/>
      <scheme val="minor"/>
    </font>
    <font>
      <sz val="18"/>
      <color rgb="FF00B050"/>
      <name val="MS PGothic"/>
      <family val="3"/>
      <charset val="128"/>
    </font>
    <font>
      <sz val="14"/>
      <color rgb="FF00B050"/>
      <name val="MS PGothic"/>
      <family val="3"/>
      <charset val="128"/>
    </font>
    <font>
      <sz val="14"/>
      <color rgb="FF00B050"/>
      <name val="Calibri"/>
      <family val="2"/>
      <scheme val="minor"/>
    </font>
    <font>
      <sz val="18"/>
      <color rgb="FFFFC000"/>
      <name val="MS PGothic"/>
      <family val="3"/>
      <charset val="128"/>
    </font>
    <font>
      <sz val="14"/>
      <color rgb="FFFFC000"/>
      <name val="MS PGothic"/>
      <family val="3"/>
      <charset val="128"/>
    </font>
    <font>
      <sz val="14"/>
      <color rgb="FFFFC000"/>
      <name val="Calibri"/>
      <family val="2"/>
      <scheme val="minor"/>
    </font>
    <font>
      <sz val="18"/>
      <color rgb="FF6600CC"/>
      <name val="MS PGothic"/>
      <family val="3"/>
      <charset val="128"/>
    </font>
    <font>
      <sz val="14"/>
      <color rgb="FF6600CC"/>
      <name val="MS PGothic"/>
      <family val="3"/>
      <charset val="128"/>
    </font>
    <font>
      <sz val="14"/>
      <color rgb="FF6600CC"/>
      <name val="Calibri"/>
      <family val="2"/>
      <scheme val="minor"/>
    </font>
    <font>
      <i/>
      <sz val="12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4"/>
      <color rgb="FFFF0000"/>
      <name val="MS PGothic"/>
      <family val="3"/>
      <charset val="128"/>
    </font>
    <font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8" fillId="0" borderId="0" applyNumberForma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11" fillId="0" borderId="0" xfId="1" applyAlignment="1">
      <alignment vertical="center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distributed" vertical="center" indent="1"/>
    </xf>
    <xf numFmtId="42" fontId="11" fillId="0" borderId="0" xfId="1" applyNumberFormat="1" applyAlignment="1">
      <alignment horizontal="center" vertical="center"/>
    </xf>
    <xf numFmtId="42" fontId="11" fillId="0" borderId="0" xfId="1" applyNumberFormat="1" applyAlignment="1">
      <alignment vertical="center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right" vertical="center"/>
    </xf>
    <xf numFmtId="0" fontId="13" fillId="0" borderId="0" xfId="1" applyFont="1" applyAlignment="1">
      <alignment horizontal="center" vertical="center" wrapText="1"/>
    </xf>
    <xf numFmtId="0" fontId="14" fillId="0" borderId="40" xfId="1" applyFont="1" applyBorder="1" applyAlignment="1">
      <alignment horizontal="distributed" vertical="center" indent="1"/>
    </xf>
    <xf numFmtId="42" fontId="14" fillId="0" borderId="40" xfId="1" applyNumberFormat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42" fontId="14" fillId="0" borderId="44" xfId="1" applyNumberFormat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44" xfId="1" applyFont="1" applyBorder="1" applyAlignment="1">
      <alignment horizontal="distributed" vertical="center" indent="1"/>
    </xf>
    <xf numFmtId="42" fontId="14" fillId="0" borderId="48" xfId="1" applyNumberFormat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5" fillId="0" borderId="51" xfId="1" applyFont="1" applyBorder="1" applyAlignment="1">
      <alignment vertical="center"/>
    </xf>
    <xf numFmtId="0" fontId="14" fillId="0" borderId="51" xfId="1" applyFont="1" applyBorder="1" applyAlignment="1">
      <alignment vertical="center"/>
    </xf>
    <xf numFmtId="42" fontId="16" fillId="0" borderId="51" xfId="1" applyNumberFormat="1" applyFont="1" applyBorder="1" applyAlignment="1">
      <alignment vertical="center"/>
    </xf>
    <xf numFmtId="0" fontId="14" fillId="0" borderId="56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42" fontId="15" fillId="0" borderId="59" xfId="1" applyNumberFormat="1" applyFont="1" applyBorder="1" applyAlignment="1">
      <alignment horizontal="left" vertical="center"/>
    </xf>
    <xf numFmtId="0" fontId="14" fillId="0" borderId="0" xfId="1" applyFont="1" applyAlignment="1"/>
    <xf numFmtId="0" fontId="14" fillId="0" borderId="0" xfId="1" applyFont="1" applyAlignment="1">
      <alignment horizontal="right"/>
    </xf>
    <xf numFmtId="0" fontId="11" fillId="0" borderId="0" xfId="1" applyAlignment="1"/>
    <xf numFmtId="49" fontId="15" fillId="0" borderId="52" xfId="1" applyNumberFormat="1" applyFont="1" applyBorder="1" applyAlignment="1">
      <alignment horizontal="center"/>
    </xf>
    <xf numFmtId="49" fontId="15" fillId="0" borderId="55" xfId="1" applyNumberFormat="1" applyFont="1" applyBorder="1" applyAlignment="1">
      <alignment horizontal="center"/>
    </xf>
    <xf numFmtId="49" fontId="15" fillId="0" borderId="53" xfId="1" applyNumberFormat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0" xfId="1" applyFont="1" applyBorder="1" applyAlignment="1">
      <alignment horizontal="right"/>
    </xf>
    <xf numFmtId="49" fontId="15" fillId="0" borderId="51" xfId="1" applyNumberFormat="1" applyFont="1" applyBorder="1" applyAlignment="1"/>
    <xf numFmtId="0" fontId="2" fillId="0" borderId="0" xfId="0" applyFont="1" applyBorder="1" applyAlignment="1"/>
    <xf numFmtId="49" fontId="18" fillId="0" borderId="52" xfId="2" applyNumberFormat="1" applyFill="1" applyBorder="1" applyAlignment="1">
      <alignment horizontal="center"/>
    </xf>
    <xf numFmtId="49" fontId="18" fillId="0" borderId="55" xfId="2" applyNumberFormat="1" applyFill="1" applyBorder="1" applyAlignment="1">
      <alignment horizontal="center"/>
    </xf>
    <xf numFmtId="49" fontId="18" fillId="0" borderId="53" xfId="2" applyNumberFormat="1" applyFill="1" applyBorder="1" applyAlignment="1">
      <alignment horizontal="center"/>
    </xf>
    <xf numFmtId="49" fontId="18" fillId="0" borderId="0" xfId="2" applyNumberFormat="1" applyFill="1" applyBorder="1" applyAlignment="1">
      <alignment horizontal="center"/>
    </xf>
    <xf numFmtId="179" fontId="14" fillId="0" borderId="39" xfId="1" applyNumberFormat="1" applyFont="1" applyBorder="1" applyAlignment="1">
      <alignment horizontal="center" vertical="center"/>
    </xf>
    <xf numFmtId="179" fontId="14" fillId="0" borderId="43" xfId="1" applyNumberFormat="1" applyFont="1" applyBorder="1" applyAlignment="1">
      <alignment horizontal="center" vertical="center"/>
    </xf>
    <xf numFmtId="179" fontId="14" fillId="0" borderId="47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/>
    <xf numFmtId="0" fontId="0" fillId="2" borderId="0" xfId="0" applyFill="1"/>
    <xf numFmtId="49" fontId="27" fillId="2" borderId="1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/>
    </xf>
    <xf numFmtId="49" fontId="28" fillId="2" borderId="60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2" borderId="16" xfId="0" applyFont="1" applyFill="1" applyBorder="1"/>
    <xf numFmtId="0" fontId="5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3" fillId="2" borderId="21" xfId="0" applyFont="1" applyFill="1" applyBorder="1"/>
    <xf numFmtId="0" fontId="5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2" borderId="26" xfId="0" applyFont="1" applyFill="1" applyBorder="1"/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3" fillId="2" borderId="32" xfId="0" applyFont="1" applyFill="1" applyBorder="1"/>
    <xf numFmtId="0" fontId="5" fillId="2" borderId="3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2" fillId="3" borderId="0" xfId="0" applyFont="1" applyFill="1" applyBorder="1" applyAlignment="1"/>
    <xf numFmtId="0" fontId="0" fillId="3" borderId="0" xfId="0" applyFill="1"/>
    <xf numFmtId="49" fontId="30" fillId="3" borderId="1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right"/>
    </xf>
    <xf numFmtId="49" fontId="31" fillId="3" borderId="60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Alignment="1">
      <alignment horizontal="center"/>
    </xf>
    <xf numFmtId="0" fontId="21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6" fillId="3" borderId="6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shrinkToFit="1"/>
    </xf>
    <xf numFmtId="0" fontId="25" fillId="3" borderId="10" xfId="0" applyFont="1" applyFill="1" applyBorder="1" applyAlignment="1">
      <alignment horizontal="center" vertical="center"/>
    </xf>
    <xf numFmtId="0" fontId="26" fillId="3" borderId="11" xfId="0" applyFont="1" applyFill="1" applyBorder="1"/>
    <xf numFmtId="0" fontId="5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3" fillId="3" borderId="16" xfId="0" applyFont="1" applyFill="1" applyBorder="1"/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3" fillId="3" borderId="21" xfId="0" applyFont="1" applyFill="1" applyBorder="1"/>
    <xf numFmtId="0" fontId="5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3" fillId="3" borderId="26" xfId="0" applyFont="1" applyFill="1" applyBorder="1"/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5" fillId="3" borderId="3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 applyBorder="1" applyAlignment="1"/>
    <xf numFmtId="0" fontId="0" fillId="4" borderId="0" xfId="0" applyFill="1"/>
    <xf numFmtId="0" fontId="20" fillId="4" borderId="0" xfId="0" applyFont="1" applyFill="1" applyBorder="1" applyAlignment="1">
      <alignment horizontal="right"/>
    </xf>
    <xf numFmtId="0" fontId="1" fillId="4" borderId="0" xfId="0" applyFont="1" applyFill="1"/>
    <xf numFmtId="0" fontId="4" fillId="4" borderId="0" xfId="0" applyFont="1" applyFill="1" applyAlignment="1">
      <alignment horizontal="center"/>
    </xf>
    <xf numFmtId="0" fontId="21" fillId="4" borderId="0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6" fillId="4" borderId="6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shrinkToFit="1"/>
    </xf>
    <xf numFmtId="0" fontId="25" fillId="4" borderId="10" xfId="0" applyFont="1" applyFill="1" applyBorder="1" applyAlignment="1">
      <alignment horizontal="center" vertical="center"/>
    </xf>
    <xf numFmtId="0" fontId="26" fillId="4" borderId="11" xfId="0" applyFont="1" applyFill="1" applyBorder="1"/>
    <xf numFmtId="0" fontId="5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3" fillId="4" borderId="16" xfId="0" applyFont="1" applyFill="1" applyBorder="1"/>
    <xf numFmtId="0" fontId="5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3" fillId="4" borderId="21" xfId="0" applyFont="1" applyFill="1" applyBorder="1"/>
    <xf numFmtId="0" fontId="5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3" fillId="4" borderId="32" xfId="0" applyFont="1" applyFill="1" applyBorder="1"/>
    <xf numFmtId="0" fontId="5" fillId="4" borderId="3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/>
    </xf>
    <xf numFmtId="49" fontId="33" fillId="4" borderId="1" xfId="0" applyNumberFormat="1" applyFont="1" applyFill="1" applyBorder="1" applyAlignment="1">
      <alignment horizontal="center"/>
    </xf>
    <xf numFmtId="49" fontId="34" fillId="4" borderId="60" xfId="0" applyNumberFormat="1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0" fontId="2" fillId="5" borderId="0" xfId="0" applyFont="1" applyFill="1" applyBorder="1" applyAlignment="1"/>
    <xf numFmtId="0" fontId="0" fillId="5" borderId="0" xfId="0" applyFill="1"/>
    <xf numFmtId="0" fontId="2" fillId="5" borderId="0" xfId="0" applyFont="1" applyFill="1" applyBorder="1" applyAlignment="1">
      <alignment horizontal="right"/>
    </xf>
    <xf numFmtId="49" fontId="36" fillId="5" borderId="1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right"/>
    </xf>
    <xf numFmtId="49" fontId="37" fillId="5" borderId="60" xfId="0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 applyAlignment="1">
      <alignment horizontal="center"/>
    </xf>
    <xf numFmtId="0" fontId="21" fillId="5" borderId="0" xfId="0" applyFont="1" applyFill="1" applyBorder="1" applyAlignment="1">
      <alignment horizontal="right"/>
    </xf>
    <xf numFmtId="0" fontId="2" fillId="5" borderId="0" xfId="0" applyFont="1" applyFill="1" applyAlignment="1">
      <alignment horizontal="center"/>
    </xf>
    <xf numFmtId="0" fontId="5" fillId="5" borderId="0" xfId="0" applyFont="1" applyFill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5" borderId="5" xfId="0" applyFont="1" applyFill="1" applyBorder="1"/>
    <xf numFmtId="0" fontId="6" fillId="5" borderId="6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 shrinkToFit="1"/>
    </xf>
    <xf numFmtId="0" fontId="25" fillId="5" borderId="10" xfId="0" applyFont="1" applyFill="1" applyBorder="1" applyAlignment="1">
      <alignment horizontal="center" vertical="center"/>
    </xf>
    <xf numFmtId="0" fontId="26" fillId="5" borderId="11" xfId="0" applyFont="1" applyFill="1" applyBorder="1"/>
    <xf numFmtId="0" fontId="5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5" borderId="16" xfId="0" applyFont="1" applyFill="1" applyBorder="1"/>
    <xf numFmtId="0" fontId="5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3" fillId="5" borderId="21" xfId="0" applyFont="1" applyFill="1" applyBorder="1"/>
    <xf numFmtId="0" fontId="5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3" fillId="5" borderId="26" xfId="0" applyFont="1" applyFill="1" applyBorder="1"/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3" fillId="5" borderId="32" xfId="0" applyFont="1" applyFill="1" applyBorder="1"/>
    <xf numFmtId="0" fontId="5" fillId="5" borderId="3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/>
    </xf>
    <xf numFmtId="0" fontId="1" fillId="6" borderId="0" xfId="0" applyFont="1" applyFill="1" applyAlignment="1">
      <alignment horizontal="center" vertical="center"/>
    </xf>
    <xf numFmtId="0" fontId="0" fillId="6" borderId="0" xfId="0" applyFill="1"/>
    <xf numFmtId="0" fontId="2" fillId="6" borderId="0" xfId="0" applyFont="1" applyFill="1" applyBorder="1" applyAlignment="1"/>
    <xf numFmtId="0" fontId="0" fillId="6" borderId="0" xfId="0" applyFill="1"/>
    <xf numFmtId="0" fontId="2" fillId="6" borderId="0" xfId="0" applyFont="1" applyFill="1" applyBorder="1" applyAlignment="1">
      <alignment horizontal="right"/>
    </xf>
    <xf numFmtId="0" fontId="20" fillId="6" borderId="0" xfId="0" applyFont="1" applyFill="1" applyBorder="1" applyAlignment="1">
      <alignment horizontal="right"/>
    </xf>
    <xf numFmtId="0" fontId="1" fillId="6" borderId="0" xfId="0" applyFont="1" applyFill="1"/>
    <xf numFmtId="0" fontId="4" fillId="6" borderId="0" xfId="0" applyFont="1" applyFill="1" applyAlignment="1">
      <alignment horizontal="center"/>
    </xf>
    <xf numFmtId="0" fontId="21" fillId="6" borderId="0" xfId="0" applyFont="1" applyFill="1" applyBorder="1" applyAlignment="1">
      <alignment horizontal="right"/>
    </xf>
    <xf numFmtId="49" fontId="27" fillId="6" borderId="0" xfId="0" applyNumberFormat="1" applyFont="1" applyFill="1" applyBorder="1" applyAlignment="1">
      <alignment horizontal="center"/>
    </xf>
    <xf numFmtId="49" fontId="28" fillId="6" borderId="0" xfId="0" applyNumberFormat="1" applyFont="1" applyFill="1" applyBorder="1" applyAlignment="1">
      <alignment horizontal="center"/>
    </xf>
    <xf numFmtId="0" fontId="5" fillId="6" borderId="0" xfId="0" applyFont="1" applyFill="1"/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25" fillId="6" borderId="35" xfId="0" applyFont="1" applyFill="1" applyBorder="1" applyAlignment="1">
      <alignment horizontal="center" vertical="center"/>
    </xf>
    <xf numFmtId="0" fontId="25" fillId="6" borderId="35" xfId="0" applyFont="1" applyFill="1" applyBorder="1" applyAlignment="1">
      <alignment horizontal="center" vertical="center" shrinkToFit="1"/>
    </xf>
    <xf numFmtId="0" fontId="25" fillId="6" borderId="36" xfId="0" applyFont="1" applyFill="1" applyBorder="1" applyAlignment="1">
      <alignment horizontal="center" vertical="center"/>
    </xf>
    <xf numFmtId="0" fontId="26" fillId="6" borderId="37" xfId="0" applyFont="1" applyFill="1" applyBorder="1"/>
    <xf numFmtId="0" fontId="5" fillId="6" borderId="3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3" fillId="6" borderId="16" xfId="0" applyFont="1" applyFill="1" applyBorder="1"/>
    <xf numFmtId="0" fontId="5" fillId="6" borderId="2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3" fillId="6" borderId="21" xfId="0" applyFont="1" applyFill="1" applyBorder="1"/>
    <xf numFmtId="0" fontId="5" fillId="6" borderId="2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 wrapText="1"/>
    </xf>
    <xf numFmtId="0" fontId="3" fillId="6" borderId="62" xfId="0" applyFont="1" applyFill="1" applyBorder="1"/>
    <xf numFmtId="0" fontId="8" fillId="6" borderId="63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3" fillId="6" borderId="66" xfId="0" applyFont="1" applyFill="1" applyBorder="1"/>
    <xf numFmtId="0" fontId="5" fillId="6" borderId="67" xfId="0" applyFont="1" applyFill="1" applyBorder="1" applyAlignment="1">
      <alignment horizontal="center" vertical="center"/>
    </xf>
    <xf numFmtId="0" fontId="25" fillId="6" borderId="67" xfId="0" applyFont="1" applyFill="1" applyBorder="1" applyAlignment="1">
      <alignment horizontal="center" vertical="center"/>
    </xf>
    <xf numFmtId="0" fontId="25" fillId="6" borderId="67" xfId="0" applyFont="1" applyFill="1" applyBorder="1" applyAlignment="1">
      <alignment horizontal="center" vertical="center" wrapText="1"/>
    </xf>
    <xf numFmtId="0" fontId="5" fillId="6" borderId="70" xfId="0" applyFont="1" applyFill="1" applyBorder="1" applyAlignment="1">
      <alignment horizontal="center" vertical="center"/>
    </xf>
    <xf numFmtId="0" fontId="3" fillId="6" borderId="71" xfId="0" applyFont="1" applyFill="1" applyBorder="1"/>
    <xf numFmtId="0" fontId="5" fillId="6" borderId="72" xfId="0" applyFont="1" applyFill="1" applyBorder="1" applyAlignment="1">
      <alignment horizontal="center" vertical="center"/>
    </xf>
    <xf numFmtId="0" fontId="5" fillId="6" borderId="73" xfId="0" applyFont="1" applyFill="1" applyBorder="1" applyAlignment="1">
      <alignment horizontal="center" vertical="center"/>
    </xf>
    <xf numFmtId="0" fontId="9" fillId="6" borderId="74" xfId="0" applyFont="1" applyFill="1" applyBorder="1" applyAlignment="1">
      <alignment horizontal="center" vertical="center"/>
    </xf>
    <xf numFmtId="0" fontId="3" fillId="6" borderId="72" xfId="0" applyFont="1" applyFill="1" applyBorder="1"/>
    <xf numFmtId="0" fontId="5" fillId="6" borderId="75" xfId="0" applyFont="1" applyFill="1" applyBorder="1" applyAlignment="1">
      <alignment horizontal="center" vertical="center"/>
    </xf>
    <xf numFmtId="0" fontId="5" fillId="6" borderId="59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/>
    </xf>
    <xf numFmtId="0" fontId="5" fillId="6" borderId="76" xfId="0" applyFont="1" applyFill="1" applyBorder="1" applyAlignment="1">
      <alignment horizontal="center" vertical="center" wrapText="1"/>
    </xf>
    <xf numFmtId="0" fontId="5" fillId="6" borderId="77" xfId="0" applyFont="1" applyFill="1" applyBorder="1" applyAlignment="1">
      <alignment horizontal="center" vertical="center"/>
    </xf>
    <xf numFmtId="0" fontId="25" fillId="6" borderId="78" xfId="0" applyFont="1" applyFill="1" applyBorder="1" applyAlignment="1">
      <alignment horizontal="center" vertical="center"/>
    </xf>
    <xf numFmtId="0" fontId="26" fillId="6" borderId="79" xfId="0" applyFont="1" applyFill="1" applyBorder="1"/>
    <xf numFmtId="49" fontId="43" fillId="6" borderId="1" xfId="0" applyNumberFormat="1" applyFont="1" applyFill="1" applyBorder="1" applyAlignment="1">
      <alignment horizontal="center"/>
    </xf>
    <xf numFmtId="49" fontId="44" fillId="6" borderId="60" xfId="0" applyNumberFormat="1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0" fillId="7" borderId="0" xfId="0" applyFill="1"/>
    <xf numFmtId="0" fontId="2" fillId="7" borderId="0" xfId="0" applyFont="1" applyFill="1" applyBorder="1" applyAlignment="1"/>
    <xf numFmtId="0" fontId="0" fillId="7" borderId="0" xfId="0" applyFill="1"/>
    <xf numFmtId="0" fontId="2" fillId="7" borderId="0" xfId="0" applyFont="1" applyFill="1" applyBorder="1" applyAlignment="1">
      <alignment horizontal="right"/>
    </xf>
    <xf numFmtId="49" fontId="39" fillId="7" borderId="1" xfId="0" applyNumberFormat="1" applyFont="1" applyFill="1" applyBorder="1" applyAlignment="1">
      <alignment horizontal="center"/>
    </xf>
    <xf numFmtId="0" fontId="20" fillId="7" borderId="0" xfId="0" applyFont="1" applyFill="1" applyBorder="1" applyAlignment="1">
      <alignment horizontal="right"/>
    </xf>
    <xf numFmtId="49" fontId="40" fillId="7" borderId="60" xfId="0" applyNumberFormat="1" applyFont="1" applyFill="1" applyBorder="1" applyAlignment="1">
      <alignment horizontal="center"/>
    </xf>
    <xf numFmtId="0" fontId="1" fillId="7" borderId="0" xfId="0" applyFont="1" applyFill="1"/>
    <xf numFmtId="0" fontId="4" fillId="7" borderId="0" xfId="0" applyFont="1" applyFill="1" applyAlignment="1">
      <alignment horizontal="center"/>
    </xf>
    <xf numFmtId="0" fontId="21" fillId="7" borderId="0" xfId="0" applyFont="1" applyFill="1" applyBorder="1" applyAlignment="1">
      <alignment horizontal="right"/>
    </xf>
    <xf numFmtId="49" fontId="27" fillId="7" borderId="0" xfId="0" applyNumberFormat="1" applyFont="1" applyFill="1" applyBorder="1" applyAlignment="1">
      <alignment horizontal="center"/>
    </xf>
    <xf numFmtId="49" fontId="28" fillId="7" borderId="0" xfId="0" applyNumberFormat="1" applyFont="1" applyFill="1" applyBorder="1" applyAlignment="1">
      <alignment horizontal="center"/>
    </xf>
    <xf numFmtId="0" fontId="5" fillId="7" borderId="0" xfId="0" applyFont="1" applyFill="1"/>
    <xf numFmtId="0" fontId="6" fillId="7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61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/>
    </xf>
    <xf numFmtId="0" fontId="25" fillId="7" borderId="35" xfId="0" applyFont="1" applyFill="1" applyBorder="1" applyAlignment="1">
      <alignment horizontal="center" vertical="center" shrinkToFit="1"/>
    </xf>
    <xf numFmtId="0" fontId="25" fillId="7" borderId="36" xfId="0" applyFont="1" applyFill="1" applyBorder="1" applyAlignment="1">
      <alignment horizontal="center" vertical="center"/>
    </xf>
    <xf numFmtId="0" fontId="26" fillId="7" borderId="37" xfId="0" applyFont="1" applyFill="1" applyBorder="1"/>
    <xf numFmtId="0" fontId="5" fillId="7" borderId="38" xfId="0" applyFont="1" applyFill="1" applyBorder="1" applyAlignment="1">
      <alignment horizontal="center" vertical="center"/>
    </xf>
    <xf numFmtId="0" fontId="3" fillId="7" borderId="66" xfId="0" applyFont="1" applyFill="1" applyBorder="1"/>
    <xf numFmtId="0" fontId="25" fillId="7" borderId="67" xfId="0" applyFont="1" applyFill="1" applyBorder="1" applyAlignment="1">
      <alignment horizontal="center" vertical="center"/>
    </xf>
    <xf numFmtId="0" fontId="25" fillId="7" borderId="67" xfId="0" applyFont="1" applyFill="1" applyBorder="1" applyAlignment="1">
      <alignment horizontal="center" vertical="center" wrapText="1"/>
    </xf>
    <xf numFmtId="0" fontId="41" fillId="7" borderId="68" xfId="0" applyFont="1" applyFill="1" applyBorder="1" applyAlignment="1">
      <alignment horizontal="center" vertical="center"/>
    </xf>
    <xf numFmtId="0" fontId="42" fillId="7" borderId="69" xfId="0" applyFont="1" applyFill="1" applyBorder="1"/>
    <xf numFmtId="0" fontId="5" fillId="7" borderId="70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3" fillId="7" borderId="16" xfId="0" applyFont="1" applyFill="1" applyBorder="1"/>
    <xf numFmtId="0" fontId="5" fillId="7" borderId="28" xfId="0" applyFont="1" applyFill="1" applyBorder="1" applyAlignment="1">
      <alignment horizontal="center" vertical="center"/>
    </xf>
    <xf numFmtId="0" fontId="3" fillId="7" borderId="62" xfId="0" applyFont="1" applyFill="1" applyBorder="1"/>
    <xf numFmtId="0" fontId="5" fillId="7" borderId="5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3" fillId="7" borderId="21" xfId="0" applyFont="1" applyFill="1" applyBorder="1"/>
    <xf numFmtId="0" fontId="5" fillId="7" borderId="22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 wrapText="1"/>
    </xf>
    <xf numFmtId="0" fontId="3" fillId="7" borderId="71" xfId="0" applyFont="1" applyFill="1" applyBorder="1"/>
    <xf numFmtId="0" fontId="5" fillId="7" borderId="77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5" fillId="7" borderId="73" xfId="0" applyFont="1" applyFill="1" applyBorder="1" applyAlignment="1">
      <alignment horizontal="center" vertical="center"/>
    </xf>
    <xf numFmtId="0" fontId="9" fillId="7" borderId="74" xfId="0" applyFont="1" applyFill="1" applyBorder="1" applyAlignment="1">
      <alignment horizontal="center" vertical="center"/>
    </xf>
    <xf numFmtId="0" fontId="3" fillId="7" borderId="72" xfId="0" applyFont="1" applyFill="1" applyBorder="1"/>
    <xf numFmtId="0" fontId="5" fillId="7" borderId="7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/>
    </xf>
    <xf numFmtId="0" fontId="5" fillId="7" borderId="54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5FEE2CE8-473B-490F-9188-765853B5BC73}"/>
  </cellStyles>
  <dxfs count="0"/>
  <tableStyles count="0" defaultTableStyle="TableStyleMedium2" defaultPivotStyle="PivotStyleLight16"/>
  <colors>
    <mruColors>
      <color rgb="FF00FFFF"/>
      <color rgb="FF6600CC"/>
      <color rgb="FFFFCCFF"/>
      <color rgb="FFCCEC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336550</xdr:colOff>
      <xdr:row>3</xdr:row>
      <xdr:rowOff>6350</xdr:rowOff>
    </xdr:from>
    <xdr:to>
      <xdr:col>9</xdr:col>
      <xdr:colOff>514350</xdr:colOff>
      <xdr:row>6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AF6F6CD-7A28-4FC2-A6D1-998B7F5E17E6}"/>
            </a:ext>
          </a:extLst>
        </xdr:cNvPr>
        <xdr:cNvSpPr/>
      </xdr:nvSpPr>
      <xdr:spPr>
        <a:xfrm>
          <a:off x="6165850" y="844550"/>
          <a:ext cx="177800" cy="977900"/>
        </a:xfrm>
        <a:prstGeom prst="rightBrace">
          <a:avLst>
            <a:gd name="adj1" fmla="val 85606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342900</xdr:colOff>
      <xdr:row>7</xdr:row>
      <xdr:rowOff>44450</xdr:rowOff>
    </xdr:from>
    <xdr:to>
      <xdr:col>9</xdr:col>
      <xdr:colOff>527050</xdr:colOff>
      <xdr:row>12</xdr:row>
      <xdr:rowOff>317500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D983CB8-4DC2-467B-8897-9A3DB9183A6B}"/>
            </a:ext>
          </a:extLst>
        </xdr:cNvPr>
        <xdr:cNvSpPr/>
      </xdr:nvSpPr>
      <xdr:spPr>
        <a:xfrm>
          <a:off x="6172200" y="2114550"/>
          <a:ext cx="184150" cy="2082800"/>
        </a:xfrm>
        <a:prstGeom prst="rightBrace">
          <a:avLst>
            <a:gd name="adj1" fmla="val 85606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E322-049C-48CF-9B0F-764DF79629E3}">
  <sheetPr>
    <tabColor rgb="FFFF0000"/>
  </sheetPr>
  <dimension ref="A1:N22"/>
  <sheetViews>
    <sheetView tabSelected="1" zoomScaleNormal="100" zoomScaleSheetLayoutView="110" workbookViewId="0">
      <selection activeCell="N16" sqref="N16"/>
    </sheetView>
  </sheetViews>
  <sheetFormatPr defaultColWidth="8.90625" defaultRowHeight="13"/>
  <cols>
    <col min="1" max="1" width="3" style="6" customWidth="1"/>
    <col min="2" max="2" width="5.81640625" style="6" customWidth="1"/>
    <col min="3" max="3" width="26.26953125" style="6" bestFit="1" customWidth="1"/>
    <col min="4" max="4" width="9.453125" style="6" customWidth="1"/>
    <col min="5" max="5" width="3.453125" style="6" bestFit="1" customWidth="1"/>
    <col min="6" max="6" width="8.81640625" style="6" customWidth="1"/>
    <col min="7" max="7" width="6" style="6" customWidth="1"/>
    <col min="8" max="8" width="6.81640625" style="7" customWidth="1"/>
    <col min="9" max="9" width="13.81640625" style="6" customWidth="1"/>
    <col min="10" max="16384" width="8.90625" style="6"/>
  </cols>
  <sheetData>
    <row r="1" spans="1:14" ht="23.5" customHeight="1">
      <c r="A1" s="13" t="s">
        <v>32</v>
      </c>
      <c r="B1" s="13"/>
      <c r="C1" s="13"/>
      <c r="D1" s="13"/>
      <c r="E1" s="13"/>
      <c r="F1" s="13"/>
      <c r="G1" s="13"/>
      <c r="H1" s="13"/>
      <c r="I1" s="13"/>
    </row>
    <row r="2" spans="1:14" ht="23.5">
      <c r="A2" s="29" t="s">
        <v>28</v>
      </c>
      <c r="B2" s="29"/>
      <c r="C2" s="29"/>
      <c r="D2" s="29"/>
      <c r="E2" s="29"/>
      <c r="F2" s="29"/>
      <c r="G2" s="29"/>
      <c r="H2" s="29"/>
      <c r="I2" s="29"/>
    </row>
    <row r="3" spans="1:14" ht="14.5" thickBot="1">
      <c r="A3" s="25"/>
      <c r="B3" s="26"/>
      <c r="C3" s="27"/>
      <c r="D3" s="27"/>
      <c r="F3" s="28"/>
      <c r="G3" s="28"/>
      <c r="H3" s="27"/>
      <c r="I3" s="27"/>
    </row>
    <row r="4" spans="1:14" ht="28.5" customHeight="1" thickBot="1">
      <c r="A4" s="44" t="s">
        <v>42</v>
      </c>
      <c r="B4" s="45"/>
      <c r="C4" s="46"/>
      <c r="D4" s="38"/>
      <c r="E4" s="38"/>
      <c r="F4" s="39" t="s">
        <v>31</v>
      </c>
      <c r="G4" s="41"/>
      <c r="H4" s="42"/>
      <c r="I4" s="43"/>
      <c r="K4" s="36" t="s">
        <v>33</v>
      </c>
    </row>
    <row r="5" spans="1:14" ht="28.5" customHeight="1" thickBot="1">
      <c r="A5" s="40"/>
      <c r="B5" s="40"/>
      <c r="C5" s="40"/>
      <c r="D5" s="38"/>
      <c r="E5" s="38"/>
      <c r="F5" s="39" t="s">
        <v>29</v>
      </c>
      <c r="G5" s="41"/>
      <c r="H5" s="42"/>
      <c r="I5" s="43"/>
      <c r="K5" s="36" t="s">
        <v>34</v>
      </c>
    </row>
    <row r="6" spans="1:14" ht="28.5" customHeight="1" thickBot="1">
      <c r="A6" s="40"/>
      <c r="B6" s="40"/>
      <c r="C6" s="40"/>
      <c r="D6" s="38"/>
      <c r="E6" s="38"/>
      <c r="F6" s="39" t="s">
        <v>30</v>
      </c>
      <c r="G6" s="48"/>
      <c r="H6" s="49"/>
      <c r="I6" s="50"/>
      <c r="K6" s="36" t="s">
        <v>35</v>
      </c>
    </row>
    <row r="7" spans="1:14" ht="28.5" customHeight="1" thickBot="1">
      <c r="A7" s="40"/>
      <c r="B7" s="40"/>
      <c r="C7" s="40"/>
      <c r="D7" s="38"/>
      <c r="E7" s="38"/>
      <c r="F7" s="39"/>
      <c r="G7" s="51"/>
      <c r="H7" s="51"/>
      <c r="I7" s="51"/>
      <c r="K7" s="36"/>
    </row>
    <row r="8" spans="1:14" ht="28.5" customHeight="1" thickBot="1">
      <c r="B8" s="52">
        <v>1</v>
      </c>
      <c r="C8" s="14" t="s">
        <v>22</v>
      </c>
      <c r="D8" s="15">
        <v>1500</v>
      </c>
      <c r="E8" s="16" t="s">
        <v>16</v>
      </c>
      <c r="F8" s="30"/>
      <c r="G8" s="17" t="s">
        <v>17</v>
      </c>
      <c r="H8" s="33" t="s">
        <v>18</v>
      </c>
      <c r="I8" s="37">
        <f>D8*F8</f>
        <v>0</v>
      </c>
    </row>
    <row r="9" spans="1:14" ht="28.5" customHeight="1" thickBot="1">
      <c r="B9" s="53">
        <v>2</v>
      </c>
      <c r="C9" s="14" t="s">
        <v>23</v>
      </c>
      <c r="D9" s="18">
        <v>1500</v>
      </c>
      <c r="E9" s="19" t="s">
        <v>16</v>
      </c>
      <c r="F9" s="30"/>
      <c r="G9" s="20" t="s">
        <v>17</v>
      </c>
      <c r="H9" s="34" t="s">
        <v>19</v>
      </c>
      <c r="I9" s="37">
        <f t="shared" ref="I9:I13" si="0">D9*F9</f>
        <v>0</v>
      </c>
    </row>
    <row r="10" spans="1:14" ht="28.5" customHeight="1" thickBot="1">
      <c r="B10" s="54">
        <v>3</v>
      </c>
      <c r="C10" s="21" t="s">
        <v>24</v>
      </c>
      <c r="D10" s="22">
        <v>1500</v>
      </c>
      <c r="E10" s="23" t="s">
        <v>16</v>
      </c>
      <c r="F10" s="30"/>
      <c r="G10" s="24" t="s">
        <v>17</v>
      </c>
      <c r="H10" s="35" t="s">
        <v>19</v>
      </c>
      <c r="I10" s="37">
        <f t="shared" si="0"/>
        <v>0</v>
      </c>
      <c r="K10" s="36" t="s">
        <v>36</v>
      </c>
    </row>
    <row r="11" spans="1:14" ht="28.5" customHeight="1" thickBot="1">
      <c r="B11" s="53">
        <v>4</v>
      </c>
      <c r="C11" s="21" t="s">
        <v>25</v>
      </c>
      <c r="D11" s="18">
        <v>1500</v>
      </c>
      <c r="E11" s="19" t="s">
        <v>16</v>
      </c>
      <c r="F11" s="30"/>
      <c r="G11" s="20" t="s">
        <v>17</v>
      </c>
      <c r="H11" s="34" t="s">
        <v>19</v>
      </c>
      <c r="I11" s="37">
        <f t="shared" si="0"/>
        <v>0</v>
      </c>
      <c r="K11" s="36" t="s">
        <v>37</v>
      </c>
    </row>
    <row r="12" spans="1:14" ht="28.5" customHeight="1" thickBot="1">
      <c r="B12" s="53">
        <v>5</v>
      </c>
      <c r="C12" s="21" t="s">
        <v>26</v>
      </c>
      <c r="D12" s="18">
        <v>3000</v>
      </c>
      <c r="E12" s="19" t="s">
        <v>16</v>
      </c>
      <c r="F12" s="30"/>
      <c r="G12" s="20" t="s">
        <v>17</v>
      </c>
      <c r="H12" s="34" t="s">
        <v>19</v>
      </c>
      <c r="I12" s="37">
        <f t="shared" si="0"/>
        <v>0</v>
      </c>
      <c r="K12" s="36" t="s">
        <v>38</v>
      </c>
      <c r="N12" s="36"/>
    </row>
    <row r="13" spans="1:14" ht="28.5" customHeight="1" thickBot="1">
      <c r="B13" s="53">
        <v>6</v>
      </c>
      <c r="C13" s="21" t="s">
        <v>27</v>
      </c>
      <c r="D13" s="18">
        <v>3000</v>
      </c>
      <c r="E13" s="19" t="s">
        <v>16</v>
      </c>
      <c r="F13" s="30"/>
      <c r="G13" s="20" t="s">
        <v>17</v>
      </c>
      <c r="H13" s="34" t="s">
        <v>19</v>
      </c>
      <c r="I13" s="37">
        <f t="shared" si="0"/>
        <v>0</v>
      </c>
    </row>
    <row r="14" spans="1:14" ht="28.5" customHeight="1" thickBot="1">
      <c r="B14" s="7"/>
      <c r="C14" s="8"/>
      <c r="D14" s="9"/>
      <c r="E14" s="7"/>
      <c r="G14" s="7"/>
      <c r="I14" s="10"/>
    </row>
    <row r="15" spans="1:14" ht="28.5" customHeight="1" thickBot="1">
      <c r="D15" s="7" t="s">
        <v>20</v>
      </c>
      <c r="F15" s="31">
        <f>SUM(F8:F13)</f>
        <v>0</v>
      </c>
      <c r="G15" s="11" t="s">
        <v>21</v>
      </c>
      <c r="H15" s="11"/>
      <c r="I15" s="32">
        <f>SUM(I8:I13)</f>
        <v>0</v>
      </c>
    </row>
    <row r="16" spans="1:14" ht="28.5" customHeight="1"/>
    <row r="17" spans="1:1" ht="28.5" customHeight="1"/>
    <row r="18" spans="1:1" ht="28.5" customHeight="1"/>
    <row r="19" spans="1:1" ht="28.5" customHeight="1"/>
    <row r="20" spans="1:1" ht="28.5" customHeight="1"/>
    <row r="21" spans="1:1" ht="28.5" customHeight="1">
      <c r="A21" s="12"/>
    </row>
    <row r="22" spans="1:1" ht="28.5" customHeight="1"/>
  </sheetData>
  <mergeCells count="7">
    <mergeCell ref="G4:I4"/>
    <mergeCell ref="G5:I5"/>
    <mergeCell ref="G6:I6"/>
    <mergeCell ref="G15:H15"/>
    <mergeCell ref="A1:I1"/>
    <mergeCell ref="A2:I2"/>
    <mergeCell ref="A4:B4"/>
  </mergeCells>
  <phoneticPr fontId="10"/>
  <printOptions horizontalCentere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1344-6399-47DB-94EA-115B8BBDE1CB}">
  <sheetPr>
    <tabColor rgb="FF00B050"/>
  </sheetPr>
  <dimension ref="B1:P1000"/>
  <sheetViews>
    <sheetView zoomScaleNormal="100" zoomScaleSheetLayoutView="100" workbookViewId="0">
      <selection activeCell="B2" sqref="B2:I2"/>
    </sheetView>
  </sheetViews>
  <sheetFormatPr defaultColWidth="14.453125" defaultRowHeight="15" customHeight="1"/>
  <cols>
    <col min="1" max="1" width="0.453125" style="5" customWidth="1"/>
    <col min="2" max="2" width="6.453125" style="5" customWidth="1"/>
    <col min="3" max="3" width="10" style="5" bestFit="1" customWidth="1"/>
    <col min="4" max="4" width="13" style="5" customWidth="1"/>
    <col min="5" max="5" width="6.36328125" style="5" customWidth="1"/>
    <col min="6" max="6" width="20" style="5" customWidth="1"/>
    <col min="7" max="7" width="8.453125" style="5" customWidth="1"/>
    <col min="8" max="8" width="15.54296875" style="5" customWidth="1"/>
    <col min="9" max="9" width="13.81640625" style="5" customWidth="1"/>
    <col min="10" max="10" width="0.453125" style="5" customWidth="1"/>
    <col min="11" max="26" width="8.7265625" style="5" customWidth="1"/>
    <col min="27" max="16384" width="14.453125" style="5"/>
  </cols>
  <sheetData>
    <row r="1" spans="2:16" ht="21">
      <c r="B1" s="157" t="s">
        <v>52</v>
      </c>
      <c r="C1" s="157"/>
      <c r="D1" s="158"/>
      <c r="E1" s="158"/>
      <c r="F1" s="158"/>
      <c r="G1" s="158"/>
      <c r="H1" s="158"/>
      <c r="I1" s="158"/>
    </row>
    <row r="2" spans="2:16" ht="21">
      <c r="B2" s="157" t="s">
        <v>39</v>
      </c>
      <c r="C2" s="157"/>
      <c r="D2" s="158"/>
      <c r="E2" s="158"/>
      <c r="F2" s="158"/>
      <c r="G2" s="158"/>
      <c r="H2" s="158"/>
      <c r="I2" s="158"/>
    </row>
    <row r="3" spans="2:16" ht="26.25" customHeight="1">
      <c r="B3" s="159"/>
      <c r="C3" s="160"/>
      <c r="D3" s="209" t="s">
        <v>41</v>
      </c>
      <c r="E3" s="206">
        <f>申込内訳!C4</f>
        <v>0</v>
      </c>
      <c r="F3" s="206"/>
      <c r="G3" s="161" t="s">
        <v>43</v>
      </c>
      <c r="H3" s="207">
        <f>申込内訳!G5</f>
        <v>0</v>
      </c>
      <c r="I3" s="207"/>
      <c r="N3" s="47"/>
      <c r="O3" s="47"/>
      <c r="P3" s="47"/>
    </row>
    <row r="4" spans="2:16" ht="7.5" customHeight="1">
      <c r="B4" s="162"/>
      <c r="C4" s="160"/>
      <c r="D4" s="162"/>
      <c r="E4" s="163"/>
      <c r="F4" s="160"/>
      <c r="G4" s="164"/>
      <c r="H4" s="160"/>
      <c r="I4" s="160"/>
      <c r="N4" s="1"/>
      <c r="P4" s="2"/>
    </row>
    <row r="5" spans="2:16" ht="26.25" customHeight="1">
      <c r="B5" s="159"/>
      <c r="C5" s="208"/>
      <c r="D5" s="209" t="s">
        <v>1</v>
      </c>
      <c r="E5" s="206">
        <f>申込内訳!G4</f>
        <v>0</v>
      </c>
      <c r="F5" s="206"/>
      <c r="G5" s="161" t="s">
        <v>40</v>
      </c>
      <c r="H5" s="207">
        <f>申込内訳!G6</f>
        <v>0</v>
      </c>
      <c r="I5" s="207"/>
      <c r="N5" s="47"/>
      <c r="O5" s="47"/>
      <c r="P5" s="47"/>
    </row>
    <row r="6" spans="2:16" ht="7.5" customHeight="1">
      <c r="B6" s="162"/>
      <c r="C6" s="160"/>
      <c r="D6" s="165"/>
      <c r="E6" s="163"/>
      <c r="F6" s="160"/>
      <c r="G6" s="160"/>
      <c r="H6" s="160"/>
      <c r="I6" s="160"/>
    </row>
    <row r="7" spans="2:16" ht="7.5" customHeight="1" thickBot="1">
      <c r="B7" s="166"/>
      <c r="C7" s="160"/>
      <c r="D7" s="160"/>
      <c r="E7" s="160"/>
      <c r="F7" s="160"/>
      <c r="G7" s="160"/>
      <c r="H7" s="160"/>
      <c r="I7" s="160"/>
    </row>
    <row r="8" spans="2:16" ht="28.5" thickBot="1">
      <c r="B8" s="167" t="s">
        <v>2</v>
      </c>
      <c r="C8" s="168" t="s">
        <v>46</v>
      </c>
      <c r="D8" s="168" t="s">
        <v>3</v>
      </c>
      <c r="E8" s="169" t="s">
        <v>45</v>
      </c>
      <c r="F8" s="168" t="s">
        <v>0</v>
      </c>
      <c r="G8" s="170" t="s">
        <v>6</v>
      </c>
      <c r="H8" s="171"/>
      <c r="I8" s="172" t="s">
        <v>7</v>
      </c>
      <c r="J8" s="3"/>
    </row>
    <row r="9" spans="2:16" ht="26.25" customHeight="1" thickBot="1">
      <c r="B9" s="173" t="s">
        <v>8</v>
      </c>
      <c r="C9" s="174" t="s">
        <v>51</v>
      </c>
      <c r="D9" s="175" t="s">
        <v>55</v>
      </c>
      <c r="E9" s="175" t="s">
        <v>56</v>
      </c>
      <c r="F9" s="176" t="s">
        <v>60</v>
      </c>
      <c r="G9" s="177" t="s">
        <v>57</v>
      </c>
      <c r="H9" s="178"/>
      <c r="I9" s="179"/>
      <c r="J9" s="4"/>
    </row>
    <row r="10" spans="2:16" ht="26.25" customHeight="1" thickTop="1">
      <c r="B10" s="180">
        <v>1</v>
      </c>
      <c r="C10" s="181" t="s">
        <v>51</v>
      </c>
      <c r="D10" s="182"/>
      <c r="E10" s="182"/>
      <c r="F10" s="182"/>
      <c r="G10" s="183"/>
      <c r="H10" s="184"/>
      <c r="I10" s="185"/>
    </row>
    <row r="11" spans="2:16" ht="26.25" customHeight="1">
      <c r="B11" s="186">
        <v>2</v>
      </c>
      <c r="C11" s="187" t="s">
        <v>51</v>
      </c>
      <c r="D11" s="187"/>
      <c r="E11" s="187"/>
      <c r="F11" s="187"/>
      <c r="G11" s="188"/>
      <c r="H11" s="189"/>
      <c r="I11" s="190"/>
    </row>
    <row r="12" spans="2:16" ht="26.25" customHeight="1">
      <c r="B12" s="186">
        <v>3</v>
      </c>
      <c r="C12" s="187" t="s">
        <v>51</v>
      </c>
      <c r="D12" s="187"/>
      <c r="E12" s="187"/>
      <c r="F12" s="187"/>
      <c r="G12" s="188"/>
      <c r="H12" s="189"/>
      <c r="I12" s="190"/>
    </row>
    <row r="13" spans="2:16" ht="26.25" customHeight="1">
      <c r="B13" s="186">
        <v>4</v>
      </c>
      <c r="C13" s="187" t="s">
        <v>51</v>
      </c>
      <c r="D13" s="187"/>
      <c r="E13" s="187"/>
      <c r="F13" s="187"/>
      <c r="G13" s="188"/>
      <c r="H13" s="189"/>
      <c r="I13" s="190"/>
    </row>
    <row r="14" spans="2:16" ht="26.25" customHeight="1" thickBot="1">
      <c r="B14" s="191">
        <v>5</v>
      </c>
      <c r="C14" s="192" t="s">
        <v>51</v>
      </c>
      <c r="D14" s="192"/>
      <c r="E14" s="192"/>
      <c r="F14" s="192"/>
      <c r="G14" s="193"/>
      <c r="H14" s="194"/>
      <c r="I14" s="195"/>
    </row>
    <row r="15" spans="2:16" ht="26.25" customHeight="1" thickTop="1">
      <c r="B15" s="180">
        <v>6</v>
      </c>
      <c r="C15" s="182" t="s">
        <v>51</v>
      </c>
      <c r="D15" s="182"/>
      <c r="E15" s="182"/>
      <c r="F15" s="182"/>
      <c r="G15" s="183"/>
      <c r="H15" s="184"/>
      <c r="I15" s="196"/>
    </row>
    <row r="16" spans="2:16" ht="26.25" customHeight="1">
      <c r="B16" s="186">
        <v>7</v>
      </c>
      <c r="C16" s="187" t="s">
        <v>51</v>
      </c>
      <c r="D16" s="187"/>
      <c r="E16" s="187"/>
      <c r="F16" s="187"/>
      <c r="G16" s="188"/>
      <c r="H16" s="189"/>
      <c r="I16" s="190"/>
    </row>
    <row r="17" spans="2:9" ht="26.25" customHeight="1">
      <c r="B17" s="186">
        <v>8</v>
      </c>
      <c r="C17" s="187" t="s">
        <v>51</v>
      </c>
      <c r="D17" s="187"/>
      <c r="E17" s="187"/>
      <c r="F17" s="187"/>
      <c r="G17" s="188"/>
      <c r="H17" s="189"/>
      <c r="I17" s="190"/>
    </row>
    <row r="18" spans="2:9" ht="26.25" customHeight="1">
      <c r="B18" s="186">
        <v>9</v>
      </c>
      <c r="C18" s="187" t="s">
        <v>51</v>
      </c>
      <c r="D18" s="187"/>
      <c r="E18" s="187"/>
      <c r="F18" s="187"/>
      <c r="G18" s="188"/>
      <c r="H18" s="189"/>
      <c r="I18" s="190"/>
    </row>
    <row r="19" spans="2:9" ht="26.25" customHeight="1" thickBot="1">
      <c r="B19" s="191">
        <v>10</v>
      </c>
      <c r="C19" s="192" t="s">
        <v>51</v>
      </c>
      <c r="D19" s="192"/>
      <c r="E19" s="192"/>
      <c r="F19" s="192"/>
      <c r="G19" s="193"/>
      <c r="H19" s="194"/>
      <c r="I19" s="195"/>
    </row>
    <row r="20" spans="2:9" ht="26.25" customHeight="1" thickTop="1">
      <c r="B20" s="180">
        <v>11</v>
      </c>
      <c r="C20" s="182" t="s">
        <v>51</v>
      </c>
      <c r="D20" s="182"/>
      <c r="E20" s="182"/>
      <c r="F20" s="182"/>
      <c r="G20" s="183"/>
      <c r="H20" s="184"/>
      <c r="I20" s="196"/>
    </row>
    <row r="21" spans="2:9" ht="26.25" customHeight="1">
      <c r="B21" s="186">
        <v>12</v>
      </c>
      <c r="C21" s="187" t="s">
        <v>51</v>
      </c>
      <c r="D21" s="187"/>
      <c r="E21" s="187"/>
      <c r="F21" s="187"/>
      <c r="G21" s="188"/>
      <c r="H21" s="189"/>
      <c r="I21" s="190"/>
    </row>
    <row r="22" spans="2:9" ht="26.25" customHeight="1">
      <c r="B22" s="186">
        <v>13</v>
      </c>
      <c r="C22" s="187" t="s">
        <v>51</v>
      </c>
      <c r="D22" s="187"/>
      <c r="E22" s="187"/>
      <c r="F22" s="187"/>
      <c r="G22" s="188"/>
      <c r="H22" s="189"/>
      <c r="I22" s="190"/>
    </row>
    <row r="23" spans="2:9" ht="26.25" customHeight="1">
      <c r="B23" s="186">
        <v>14</v>
      </c>
      <c r="C23" s="187" t="s">
        <v>51</v>
      </c>
      <c r="D23" s="187"/>
      <c r="E23" s="187"/>
      <c r="F23" s="187"/>
      <c r="G23" s="188"/>
      <c r="H23" s="189"/>
      <c r="I23" s="190"/>
    </row>
    <row r="24" spans="2:9" ht="26.25" customHeight="1" thickBot="1">
      <c r="B24" s="197">
        <v>15</v>
      </c>
      <c r="C24" s="198" t="s">
        <v>51</v>
      </c>
      <c r="D24" s="198"/>
      <c r="E24" s="198"/>
      <c r="F24" s="198"/>
      <c r="G24" s="199"/>
      <c r="H24" s="200"/>
      <c r="I24" s="201"/>
    </row>
    <row r="25" spans="2:9" ht="18.75" customHeight="1">
      <c r="B25" s="202" t="s">
        <v>12</v>
      </c>
      <c r="C25" s="203"/>
      <c r="D25" s="203"/>
      <c r="E25" s="203"/>
      <c r="F25" s="203"/>
      <c r="G25" s="204"/>
      <c r="H25" s="204"/>
      <c r="I25" s="203"/>
    </row>
    <row r="26" spans="2:9" ht="18.75" customHeight="1">
      <c r="B26" s="205" t="s">
        <v>13</v>
      </c>
      <c r="C26" s="160"/>
      <c r="D26" s="160"/>
      <c r="E26" s="160"/>
      <c r="F26" s="160"/>
      <c r="G26" s="160"/>
      <c r="H26" s="160"/>
      <c r="I26" s="160"/>
    </row>
    <row r="27" spans="2:9" ht="18.75" customHeight="1">
      <c r="B27" s="205" t="s">
        <v>14</v>
      </c>
      <c r="C27" s="160"/>
      <c r="D27" s="160"/>
      <c r="E27" s="160"/>
      <c r="F27" s="160"/>
      <c r="G27" s="160"/>
      <c r="H27" s="160"/>
      <c r="I27" s="160"/>
    </row>
    <row r="28" spans="2:9" ht="18.75" customHeight="1">
      <c r="B28" s="205" t="s">
        <v>15</v>
      </c>
      <c r="C28" s="160"/>
      <c r="D28" s="160"/>
      <c r="E28" s="160"/>
      <c r="F28" s="160"/>
      <c r="G28" s="160"/>
      <c r="H28" s="160"/>
      <c r="I28" s="160"/>
    </row>
    <row r="29" spans="2:9" ht="13.5" customHeight="1"/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3">
    <mergeCell ref="G20:H20"/>
    <mergeCell ref="G21:H21"/>
    <mergeCell ref="G22:H22"/>
    <mergeCell ref="G23:H23"/>
    <mergeCell ref="G24:H24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B1:I1"/>
    <mergeCell ref="B2:I2"/>
    <mergeCell ref="E3:F3"/>
    <mergeCell ref="H3:I3"/>
    <mergeCell ref="E5:F5"/>
    <mergeCell ref="H5:I5"/>
  </mergeCells>
  <phoneticPr fontId="10"/>
  <pageMargins left="0.51181102362204722" right="0.51181102362204722" top="0.55118110236220474" bottom="0.55118110236220474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A930-5C6F-4F66-8BBD-EBF8A8B6B249}">
  <sheetPr>
    <tabColor rgb="FFFFC000"/>
  </sheetPr>
  <dimension ref="B1:P1000"/>
  <sheetViews>
    <sheetView zoomScaleNormal="100" zoomScaleSheetLayoutView="110" workbookViewId="0">
      <selection activeCell="B2" sqref="B2:I2"/>
    </sheetView>
  </sheetViews>
  <sheetFormatPr defaultColWidth="14.453125" defaultRowHeight="15" customHeight="1"/>
  <cols>
    <col min="1" max="1" width="0.453125" style="5" customWidth="1"/>
    <col min="2" max="2" width="6.453125" style="5" customWidth="1"/>
    <col min="3" max="3" width="10" style="5" bestFit="1" customWidth="1"/>
    <col min="4" max="4" width="13" style="5" customWidth="1"/>
    <col min="5" max="5" width="6.36328125" style="5" customWidth="1"/>
    <col min="6" max="6" width="20" style="5" customWidth="1"/>
    <col min="7" max="7" width="8.453125" style="5" customWidth="1"/>
    <col min="8" max="8" width="15.54296875" style="5" customWidth="1"/>
    <col min="9" max="9" width="13.81640625" style="5" customWidth="1"/>
    <col min="10" max="10" width="0.453125" style="5" customWidth="1"/>
    <col min="11" max="26" width="8.7265625" style="5" customWidth="1"/>
    <col min="27" max="16384" width="14.453125" style="5"/>
  </cols>
  <sheetData>
    <row r="1" spans="2:16" ht="21">
      <c r="B1" s="212" t="s">
        <v>75</v>
      </c>
      <c r="C1" s="212"/>
      <c r="D1" s="213"/>
      <c r="E1" s="213"/>
      <c r="F1" s="213"/>
      <c r="G1" s="213"/>
      <c r="H1" s="213"/>
      <c r="I1" s="213"/>
    </row>
    <row r="2" spans="2:16" ht="21">
      <c r="B2" s="212" t="s">
        <v>39</v>
      </c>
      <c r="C2" s="212"/>
      <c r="D2" s="213"/>
      <c r="E2" s="213"/>
      <c r="F2" s="213"/>
      <c r="G2" s="213"/>
      <c r="H2" s="213"/>
      <c r="I2" s="213"/>
    </row>
    <row r="3" spans="2:16" ht="26.25" customHeight="1">
      <c r="B3" s="214"/>
      <c r="C3" s="215"/>
      <c r="D3" s="216" t="s">
        <v>41</v>
      </c>
      <c r="E3" s="217">
        <f>申込内訳!C4</f>
        <v>0</v>
      </c>
      <c r="F3" s="217"/>
      <c r="G3" s="218" t="s">
        <v>43</v>
      </c>
      <c r="H3" s="219">
        <f>申込内訳!G5</f>
        <v>0</v>
      </c>
      <c r="I3" s="219"/>
      <c r="N3" s="47"/>
      <c r="O3" s="47"/>
      <c r="P3" s="47"/>
    </row>
    <row r="4" spans="2:16" ht="7.5" customHeight="1">
      <c r="B4" s="220"/>
      <c r="C4" s="215"/>
      <c r="D4" s="220"/>
      <c r="E4" s="221"/>
      <c r="F4" s="215"/>
      <c r="G4" s="222"/>
      <c r="H4" s="215"/>
      <c r="I4" s="215"/>
      <c r="N4" s="1"/>
      <c r="P4" s="2"/>
    </row>
    <row r="5" spans="2:16" ht="26.25" customHeight="1">
      <c r="B5" s="214"/>
      <c r="C5" s="215"/>
      <c r="D5" s="216" t="s">
        <v>1</v>
      </c>
      <c r="E5" s="217">
        <f>申込内訳!G4</f>
        <v>0</v>
      </c>
      <c r="F5" s="217"/>
      <c r="G5" s="218" t="s">
        <v>40</v>
      </c>
      <c r="H5" s="219">
        <f>申込内訳!G6</f>
        <v>0</v>
      </c>
      <c r="I5" s="219"/>
      <c r="N5" s="47"/>
      <c r="O5" s="47"/>
      <c r="P5" s="47"/>
    </row>
    <row r="6" spans="2:16" ht="7.5" customHeight="1">
      <c r="B6" s="220"/>
      <c r="C6" s="215"/>
      <c r="D6" s="223"/>
      <c r="E6" s="221"/>
      <c r="F6" s="215"/>
      <c r="G6" s="215"/>
      <c r="H6" s="215"/>
      <c r="I6" s="215"/>
    </row>
    <row r="7" spans="2:16" ht="7.5" customHeight="1" thickBot="1">
      <c r="B7" s="224"/>
      <c r="C7" s="215"/>
      <c r="D7" s="215"/>
      <c r="E7" s="215"/>
      <c r="F7" s="215"/>
      <c r="G7" s="215"/>
      <c r="H7" s="215"/>
      <c r="I7" s="215"/>
    </row>
    <row r="8" spans="2:16" ht="28.5" thickBot="1">
      <c r="B8" s="225" t="s">
        <v>2</v>
      </c>
      <c r="C8" s="226" t="s">
        <v>46</v>
      </c>
      <c r="D8" s="226" t="s">
        <v>3</v>
      </c>
      <c r="E8" s="227" t="s">
        <v>45</v>
      </c>
      <c r="F8" s="226" t="s">
        <v>0</v>
      </c>
      <c r="G8" s="228" t="s">
        <v>6</v>
      </c>
      <c r="H8" s="229"/>
      <c r="I8" s="230" t="s">
        <v>7</v>
      </c>
      <c r="J8" s="3"/>
    </row>
    <row r="9" spans="2:16" ht="26.25" customHeight="1" thickBot="1">
      <c r="B9" s="231" t="s">
        <v>8</v>
      </c>
      <c r="C9" s="232" t="s">
        <v>51</v>
      </c>
      <c r="D9" s="233" t="s">
        <v>58</v>
      </c>
      <c r="E9" s="233" t="s">
        <v>59</v>
      </c>
      <c r="F9" s="234" t="s">
        <v>61</v>
      </c>
      <c r="G9" s="235" t="s">
        <v>62</v>
      </c>
      <c r="H9" s="236"/>
      <c r="I9" s="237"/>
      <c r="J9" s="4"/>
    </row>
    <row r="10" spans="2:16" ht="26.25" customHeight="1" thickTop="1">
      <c r="B10" s="238">
        <v>1</v>
      </c>
      <c r="C10" s="239" t="s">
        <v>51</v>
      </c>
      <c r="D10" s="240"/>
      <c r="E10" s="240"/>
      <c r="F10" s="240"/>
      <c r="G10" s="241"/>
      <c r="H10" s="242"/>
      <c r="I10" s="243"/>
    </row>
    <row r="11" spans="2:16" ht="26.25" customHeight="1">
      <c r="B11" s="244">
        <v>2</v>
      </c>
      <c r="C11" s="245" t="s">
        <v>51</v>
      </c>
      <c r="D11" s="245"/>
      <c r="E11" s="245"/>
      <c r="F11" s="245"/>
      <c r="G11" s="246"/>
      <c r="H11" s="247"/>
      <c r="I11" s="248"/>
    </row>
    <row r="12" spans="2:16" ht="26.25" customHeight="1">
      <c r="B12" s="244">
        <v>3</v>
      </c>
      <c r="C12" s="245" t="s">
        <v>51</v>
      </c>
      <c r="D12" s="245"/>
      <c r="E12" s="245"/>
      <c r="F12" s="245"/>
      <c r="G12" s="246"/>
      <c r="H12" s="247"/>
      <c r="I12" s="248"/>
    </row>
    <row r="13" spans="2:16" ht="26.25" customHeight="1">
      <c r="B13" s="244">
        <v>4</v>
      </c>
      <c r="C13" s="245" t="s">
        <v>51</v>
      </c>
      <c r="D13" s="245"/>
      <c r="E13" s="245"/>
      <c r="F13" s="245"/>
      <c r="G13" s="246"/>
      <c r="H13" s="247"/>
      <c r="I13" s="248"/>
    </row>
    <row r="14" spans="2:16" ht="26.25" customHeight="1" thickBot="1">
      <c r="B14" s="249">
        <v>5</v>
      </c>
      <c r="C14" s="250" t="s">
        <v>51</v>
      </c>
      <c r="D14" s="250"/>
      <c r="E14" s="250"/>
      <c r="F14" s="250"/>
      <c r="G14" s="251"/>
      <c r="H14" s="252"/>
      <c r="I14" s="253"/>
    </row>
    <row r="15" spans="2:16" ht="26.25" customHeight="1" thickTop="1">
      <c r="B15" s="238">
        <v>6</v>
      </c>
      <c r="C15" s="240" t="s">
        <v>51</v>
      </c>
      <c r="D15" s="240"/>
      <c r="E15" s="240"/>
      <c r="F15" s="240"/>
      <c r="G15" s="241"/>
      <c r="H15" s="242"/>
      <c r="I15" s="254"/>
    </row>
    <row r="16" spans="2:16" ht="26.25" customHeight="1">
      <c r="B16" s="244">
        <v>7</v>
      </c>
      <c r="C16" s="245" t="s">
        <v>51</v>
      </c>
      <c r="D16" s="245"/>
      <c r="E16" s="245"/>
      <c r="F16" s="245"/>
      <c r="G16" s="246"/>
      <c r="H16" s="247"/>
      <c r="I16" s="248"/>
    </row>
    <row r="17" spans="2:9" ht="26.25" customHeight="1">
      <c r="B17" s="244">
        <v>8</v>
      </c>
      <c r="C17" s="245" t="s">
        <v>51</v>
      </c>
      <c r="D17" s="245"/>
      <c r="E17" s="245"/>
      <c r="F17" s="245"/>
      <c r="G17" s="246"/>
      <c r="H17" s="247"/>
      <c r="I17" s="248"/>
    </row>
    <row r="18" spans="2:9" ht="26.25" customHeight="1">
      <c r="B18" s="244">
        <v>9</v>
      </c>
      <c r="C18" s="245" t="s">
        <v>51</v>
      </c>
      <c r="D18" s="245"/>
      <c r="E18" s="245"/>
      <c r="F18" s="245"/>
      <c r="G18" s="246"/>
      <c r="H18" s="247"/>
      <c r="I18" s="248"/>
    </row>
    <row r="19" spans="2:9" ht="26.25" customHeight="1" thickBot="1">
      <c r="B19" s="249">
        <v>10</v>
      </c>
      <c r="C19" s="250" t="s">
        <v>51</v>
      </c>
      <c r="D19" s="250"/>
      <c r="E19" s="250"/>
      <c r="F19" s="250"/>
      <c r="G19" s="251"/>
      <c r="H19" s="252"/>
      <c r="I19" s="253"/>
    </row>
    <row r="20" spans="2:9" ht="26.25" customHeight="1" thickTop="1">
      <c r="B20" s="238">
        <v>11</v>
      </c>
      <c r="C20" s="240" t="s">
        <v>51</v>
      </c>
      <c r="D20" s="240"/>
      <c r="E20" s="240"/>
      <c r="F20" s="240"/>
      <c r="G20" s="241"/>
      <c r="H20" s="242"/>
      <c r="I20" s="254"/>
    </row>
    <row r="21" spans="2:9" ht="26.25" customHeight="1">
      <c r="B21" s="244">
        <v>12</v>
      </c>
      <c r="C21" s="245" t="s">
        <v>51</v>
      </c>
      <c r="D21" s="245"/>
      <c r="E21" s="245"/>
      <c r="F21" s="245"/>
      <c r="G21" s="246"/>
      <c r="H21" s="247"/>
      <c r="I21" s="248"/>
    </row>
    <row r="22" spans="2:9" ht="26.25" customHeight="1">
      <c r="B22" s="244">
        <v>13</v>
      </c>
      <c r="C22" s="245" t="s">
        <v>51</v>
      </c>
      <c r="D22" s="245"/>
      <c r="E22" s="245"/>
      <c r="F22" s="245"/>
      <c r="G22" s="246"/>
      <c r="H22" s="247"/>
      <c r="I22" s="248"/>
    </row>
    <row r="23" spans="2:9" ht="26.25" customHeight="1">
      <c r="B23" s="244">
        <v>14</v>
      </c>
      <c r="C23" s="245" t="s">
        <v>51</v>
      </c>
      <c r="D23" s="245"/>
      <c r="E23" s="245"/>
      <c r="F23" s="245"/>
      <c r="G23" s="246"/>
      <c r="H23" s="247"/>
      <c r="I23" s="248"/>
    </row>
    <row r="24" spans="2:9" ht="26.25" customHeight="1" thickBot="1">
      <c r="B24" s="255">
        <v>15</v>
      </c>
      <c r="C24" s="256" t="s">
        <v>51</v>
      </c>
      <c r="D24" s="256"/>
      <c r="E24" s="256"/>
      <c r="F24" s="256"/>
      <c r="G24" s="257"/>
      <c r="H24" s="258"/>
      <c r="I24" s="259"/>
    </row>
    <row r="25" spans="2:9" ht="18.75" customHeight="1">
      <c r="B25" s="260" t="s">
        <v>12</v>
      </c>
      <c r="C25" s="261"/>
      <c r="D25" s="261"/>
      <c r="E25" s="261"/>
      <c r="F25" s="261"/>
      <c r="G25" s="262"/>
      <c r="H25" s="262"/>
      <c r="I25" s="261"/>
    </row>
    <row r="26" spans="2:9" ht="18.75" customHeight="1">
      <c r="B26" s="263" t="s">
        <v>13</v>
      </c>
      <c r="C26" s="215"/>
      <c r="D26" s="215"/>
      <c r="E26" s="215"/>
      <c r="F26" s="215"/>
      <c r="G26" s="215"/>
      <c r="H26" s="215"/>
      <c r="I26" s="215"/>
    </row>
    <row r="27" spans="2:9" ht="18.75" customHeight="1">
      <c r="B27" s="263" t="s">
        <v>14</v>
      </c>
      <c r="C27" s="215"/>
      <c r="D27" s="215"/>
      <c r="E27" s="215"/>
      <c r="F27" s="215"/>
      <c r="G27" s="215"/>
      <c r="H27" s="215"/>
      <c r="I27" s="215"/>
    </row>
    <row r="28" spans="2:9" ht="18.75" customHeight="1">
      <c r="B28" s="263" t="s">
        <v>15</v>
      </c>
      <c r="C28" s="215"/>
      <c r="D28" s="215"/>
      <c r="E28" s="215"/>
      <c r="F28" s="215"/>
      <c r="G28" s="215"/>
      <c r="H28" s="215"/>
      <c r="I28" s="215"/>
    </row>
    <row r="29" spans="2:9" ht="13.5" customHeight="1"/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3">
    <mergeCell ref="G20:H20"/>
    <mergeCell ref="G21:H21"/>
    <mergeCell ref="G22:H22"/>
    <mergeCell ref="G23:H23"/>
    <mergeCell ref="G24:H24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B1:I1"/>
    <mergeCell ref="B2:I2"/>
    <mergeCell ref="E3:F3"/>
    <mergeCell ref="H3:I3"/>
    <mergeCell ref="E5:F5"/>
    <mergeCell ref="H5:I5"/>
  </mergeCells>
  <phoneticPr fontId="10"/>
  <pageMargins left="0.51181102362204722" right="0.51181102362204722" top="0.55118110236220474" bottom="0.55118110236220474" header="0" footer="0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P1000"/>
  <sheetViews>
    <sheetView zoomScaleNormal="100" zoomScaleSheetLayoutView="100" workbookViewId="0">
      <selection activeCell="B2" sqref="B2:I2"/>
    </sheetView>
  </sheetViews>
  <sheetFormatPr defaultColWidth="14.453125" defaultRowHeight="15" customHeight="1"/>
  <cols>
    <col min="1" max="1" width="0.453125" customWidth="1"/>
    <col min="2" max="2" width="6.453125" customWidth="1"/>
    <col min="3" max="3" width="10" style="5" bestFit="1" customWidth="1"/>
    <col min="4" max="4" width="13" customWidth="1"/>
    <col min="5" max="5" width="6.36328125" customWidth="1"/>
    <col min="6" max="6" width="20" customWidth="1"/>
    <col min="7" max="7" width="8.453125" customWidth="1"/>
    <col min="8" max="8" width="15.54296875" customWidth="1"/>
    <col min="9" max="9" width="13.81640625" customWidth="1"/>
    <col min="10" max="10" width="0.453125" customWidth="1"/>
    <col min="11" max="26" width="8.7265625" customWidth="1"/>
  </cols>
  <sheetData>
    <row r="1" spans="2:16" ht="21">
      <c r="B1" s="55" t="s">
        <v>44</v>
      </c>
      <c r="C1" s="55"/>
      <c r="D1" s="56"/>
      <c r="E1" s="56"/>
      <c r="F1" s="56"/>
      <c r="G1" s="56"/>
      <c r="H1" s="56"/>
      <c r="I1" s="56"/>
    </row>
    <row r="2" spans="2:16" s="5" customFormat="1" ht="21">
      <c r="B2" s="55" t="s">
        <v>39</v>
      </c>
      <c r="C2" s="55"/>
      <c r="D2" s="56"/>
      <c r="E2" s="56"/>
      <c r="F2" s="56"/>
      <c r="G2" s="56"/>
      <c r="H2" s="56"/>
      <c r="I2" s="56"/>
    </row>
    <row r="3" spans="2:16" ht="26.25" customHeight="1">
      <c r="B3" s="57"/>
      <c r="C3" s="58"/>
      <c r="D3" s="210" t="s">
        <v>41</v>
      </c>
      <c r="E3" s="59">
        <f>申込内訳!C4</f>
        <v>0</v>
      </c>
      <c r="F3" s="59"/>
      <c r="G3" s="60" t="s">
        <v>43</v>
      </c>
      <c r="H3" s="61">
        <f>申込内訳!G5</f>
        <v>0</v>
      </c>
      <c r="I3" s="61"/>
      <c r="N3" s="47"/>
      <c r="O3" s="47"/>
      <c r="P3" s="47"/>
    </row>
    <row r="4" spans="2:16" ht="7.5" customHeight="1">
      <c r="B4" s="62"/>
      <c r="C4" s="58"/>
      <c r="D4" s="62"/>
      <c r="E4" s="63"/>
      <c r="F4" s="58"/>
      <c r="G4" s="64"/>
      <c r="H4" s="58"/>
      <c r="I4" s="58"/>
      <c r="N4" s="1"/>
      <c r="O4" s="5"/>
      <c r="P4" s="2"/>
    </row>
    <row r="5" spans="2:16" ht="26.25" customHeight="1">
      <c r="B5" s="57"/>
      <c r="C5" s="58"/>
      <c r="D5" s="210" t="s">
        <v>1</v>
      </c>
      <c r="E5" s="59">
        <f>申込内訳!G4</f>
        <v>0</v>
      </c>
      <c r="F5" s="59"/>
      <c r="G5" s="60" t="s">
        <v>40</v>
      </c>
      <c r="H5" s="61">
        <f>申込内訳!G6</f>
        <v>0</v>
      </c>
      <c r="I5" s="61"/>
      <c r="N5" s="47"/>
      <c r="O5" s="47"/>
      <c r="P5" s="47"/>
    </row>
    <row r="6" spans="2:16" ht="7.5" customHeight="1">
      <c r="B6" s="62"/>
      <c r="C6" s="58"/>
      <c r="D6" s="65"/>
      <c r="E6" s="63"/>
      <c r="F6" s="58"/>
      <c r="G6" s="58"/>
      <c r="H6" s="58"/>
      <c r="I6" s="58"/>
    </row>
    <row r="7" spans="2:16" ht="7.5" customHeight="1" thickBot="1">
      <c r="B7" s="66"/>
      <c r="C7" s="58"/>
      <c r="D7" s="58"/>
      <c r="E7" s="58"/>
      <c r="F7" s="58"/>
      <c r="G7" s="58"/>
      <c r="H7" s="58"/>
      <c r="I7" s="58"/>
    </row>
    <row r="8" spans="2:16" ht="28.5" thickBot="1">
      <c r="B8" s="67" t="s">
        <v>2</v>
      </c>
      <c r="C8" s="68" t="s">
        <v>46</v>
      </c>
      <c r="D8" s="68" t="s">
        <v>3</v>
      </c>
      <c r="E8" s="69" t="s">
        <v>45</v>
      </c>
      <c r="F8" s="68" t="s">
        <v>0</v>
      </c>
      <c r="G8" s="70" t="s">
        <v>6</v>
      </c>
      <c r="H8" s="71"/>
      <c r="I8" s="72" t="s">
        <v>7</v>
      </c>
      <c r="J8" s="3"/>
    </row>
    <row r="9" spans="2:16" ht="26.25" customHeight="1" thickBot="1">
      <c r="B9" s="73" t="s">
        <v>8</v>
      </c>
      <c r="C9" s="74" t="s">
        <v>47</v>
      </c>
      <c r="D9" s="75" t="s">
        <v>48</v>
      </c>
      <c r="E9" s="75" t="s">
        <v>9</v>
      </c>
      <c r="F9" s="76" t="s">
        <v>65</v>
      </c>
      <c r="G9" s="77" t="s">
        <v>63</v>
      </c>
      <c r="H9" s="78"/>
      <c r="I9" s="79"/>
      <c r="J9" s="4"/>
    </row>
    <row r="10" spans="2:16" ht="26.25" customHeight="1" thickTop="1">
      <c r="B10" s="80">
        <v>1</v>
      </c>
      <c r="C10" s="81" t="s">
        <v>47</v>
      </c>
      <c r="D10" s="82"/>
      <c r="E10" s="82"/>
      <c r="F10" s="82"/>
      <c r="G10" s="83"/>
      <c r="H10" s="84"/>
      <c r="I10" s="85"/>
    </row>
    <row r="11" spans="2:16" ht="26.25" customHeight="1">
      <c r="B11" s="86">
        <v>2</v>
      </c>
      <c r="C11" s="87" t="s">
        <v>47</v>
      </c>
      <c r="D11" s="87"/>
      <c r="E11" s="87"/>
      <c r="F11" s="87"/>
      <c r="G11" s="88"/>
      <c r="H11" s="89"/>
      <c r="I11" s="90"/>
    </row>
    <row r="12" spans="2:16" ht="26.25" customHeight="1">
      <c r="B12" s="86">
        <v>3</v>
      </c>
      <c r="C12" s="87" t="s">
        <v>47</v>
      </c>
      <c r="D12" s="87"/>
      <c r="E12" s="87"/>
      <c r="F12" s="87"/>
      <c r="G12" s="88"/>
      <c r="H12" s="89"/>
      <c r="I12" s="90"/>
    </row>
    <row r="13" spans="2:16" ht="26.25" customHeight="1">
      <c r="B13" s="86">
        <v>4</v>
      </c>
      <c r="C13" s="87" t="s">
        <v>47</v>
      </c>
      <c r="D13" s="87"/>
      <c r="E13" s="87"/>
      <c r="F13" s="87"/>
      <c r="G13" s="88"/>
      <c r="H13" s="89"/>
      <c r="I13" s="90"/>
    </row>
    <row r="14" spans="2:16" ht="26.25" customHeight="1" thickBot="1">
      <c r="B14" s="91">
        <v>5</v>
      </c>
      <c r="C14" s="92" t="s">
        <v>47</v>
      </c>
      <c r="D14" s="92"/>
      <c r="E14" s="92"/>
      <c r="F14" s="92"/>
      <c r="G14" s="93"/>
      <c r="H14" s="94"/>
      <c r="I14" s="95"/>
    </row>
    <row r="15" spans="2:16" ht="26.25" customHeight="1" thickTop="1">
      <c r="B15" s="80">
        <v>6</v>
      </c>
      <c r="C15" s="82" t="s">
        <v>47</v>
      </c>
      <c r="D15" s="82"/>
      <c r="E15" s="82"/>
      <c r="F15" s="82"/>
      <c r="G15" s="83"/>
      <c r="H15" s="84"/>
      <c r="I15" s="96"/>
    </row>
    <row r="16" spans="2:16" ht="26.25" customHeight="1">
      <c r="B16" s="86">
        <v>7</v>
      </c>
      <c r="C16" s="87" t="s">
        <v>47</v>
      </c>
      <c r="D16" s="87"/>
      <c r="E16" s="87"/>
      <c r="F16" s="87"/>
      <c r="G16" s="88"/>
      <c r="H16" s="89"/>
      <c r="I16" s="90"/>
    </row>
    <row r="17" spans="2:9" ht="26.25" customHeight="1">
      <c r="B17" s="86">
        <v>8</v>
      </c>
      <c r="C17" s="87" t="s">
        <v>47</v>
      </c>
      <c r="D17" s="87"/>
      <c r="E17" s="87"/>
      <c r="F17" s="87"/>
      <c r="G17" s="88"/>
      <c r="H17" s="89"/>
      <c r="I17" s="90"/>
    </row>
    <row r="18" spans="2:9" ht="26.25" customHeight="1">
      <c r="B18" s="86">
        <v>9</v>
      </c>
      <c r="C18" s="87" t="s">
        <v>47</v>
      </c>
      <c r="D18" s="87"/>
      <c r="E18" s="87"/>
      <c r="F18" s="87"/>
      <c r="G18" s="88"/>
      <c r="H18" s="89"/>
      <c r="I18" s="90"/>
    </row>
    <row r="19" spans="2:9" ht="26.25" customHeight="1" thickBot="1">
      <c r="B19" s="91">
        <v>10</v>
      </c>
      <c r="C19" s="92" t="s">
        <v>47</v>
      </c>
      <c r="D19" s="92"/>
      <c r="E19" s="92"/>
      <c r="F19" s="92"/>
      <c r="G19" s="93"/>
      <c r="H19" s="94"/>
      <c r="I19" s="95"/>
    </row>
    <row r="20" spans="2:9" ht="26.25" customHeight="1" thickTop="1">
      <c r="B20" s="80">
        <v>11</v>
      </c>
      <c r="C20" s="82" t="s">
        <v>47</v>
      </c>
      <c r="D20" s="82"/>
      <c r="E20" s="82"/>
      <c r="F20" s="82"/>
      <c r="G20" s="83"/>
      <c r="H20" s="84"/>
      <c r="I20" s="96"/>
    </row>
    <row r="21" spans="2:9" ht="26.25" customHeight="1">
      <c r="B21" s="86">
        <v>12</v>
      </c>
      <c r="C21" s="87" t="s">
        <v>47</v>
      </c>
      <c r="D21" s="87"/>
      <c r="E21" s="87"/>
      <c r="F21" s="87"/>
      <c r="G21" s="88"/>
      <c r="H21" s="89"/>
      <c r="I21" s="90"/>
    </row>
    <row r="22" spans="2:9" ht="26.25" customHeight="1">
      <c r="B22" s="86">
        <v>13</v>
      </c>
      <c r="C22" s="87" t="s">
        <v>47</v>
      </c>
      <c r="D22" s="87"/>
      <c r="E22" s="87"/>
      <c r="F22" s="87"/>
      <c r="G22" s="88"/>
      <c r="H22" s="89"/>
      <c r="I22" s="90"/>
    </row>
    <row r="23" spans="2:9" ht="26.25" customHeight="1">
      <c r="B23" s="86">
        <v>14</v>
      </c>
      <c r="C23" s="87" t="s">
        <v>47</v>
      </c>
      <c r="D23" s="87"/>
      <c r="E23" s="87"/>
      <c r="F23" s="87"/>
      <c r="G23" s="88"/>
      <c r="H23" s="89"/>
      <c r="I23" s="90"/>
    </row>
    <row r="24" spans="2:9" ht="26.25" customHeight="1" thickBot="1">
      <c r="B24" s="97">
        <v>15</v>
      </c>
      <c r="C24" s="98" t="s">
        <v>47</v>
      </c>
      <c r="D24" s="98"/>
      <c r="E24" s="98"/>
      <c r="F24" s="98"/>
      <c r="G24" s="99"/>
      <c r="H24" s="100"/>
      <c r="I24" s="101"/>
    </row>
    <row r="25" spans="2:9" ht="18.75" customHeight="1">
      <c r="B25" s="102" t="s">
        <v>12</v>
      </c>
      <c r="C25" s="103"/>
      <c r="D25" s="103"/>
      <c r="E25" s="103"/>
      <c r="F25" s="103"/>
      <c r="G25" s="104"/>
      <c r="H25" s="104"/>
      <c r="I25" s="103"/>
    </row>
    <row r="26" spans="2:9" ht="18.75" customHeight="1">
      <c r="B26" s="105" t="s">
        <v>13</v>
      </c>
      <c r="C26" s="58"/>
      <c r="D26" s="58"/>
      <c r="E26" s="58"/>
      <c r="F26" s="58"/>
      <c r="G26" s="58"/>
      <c r="H26" s="58"/>
      <c r="I26" s="58"/>
    </row>
    <row r="27" spans="2:9" ht="18.75" customHeight="1">
      <c r="B27" s="105" t="s">
        <v>14</v>
      </c>
      <c r="C27" s="58"/>
      <c r="D27" s="58"/>
      <c r="E27" s="58"/>
      <c r="F27" s="58"/>
      <c r="G27" s="58"/>
      <c r="H27" s="58"/>
      <c r="I27" s="58"/>
    </row>
    <row r="28" spans="2:9" ht="18.75" customHeight="1">
      <c r="B28" s="105" t="s">
        <v>15</v>
      </c>
      <c r="C28" s="58"/>
      <c r="D28" s="58"/>
      <c r="E28" s="58"/>
      <c r="F28" s="58"/>
      <c r="G28" s="58"/>
      <c r="H28" s="58"/>
      <c r="I28" s="58"/>
    </row>
    <row r="29" spans="2:9" ht="13.5" customHeight="1"/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3">
    <mergeCell ref="E3:F3"/>
    <mergeCell ref="E5:F5"/>
    <mergeCell ref="H3:I3"/>
    <mergeCell ref="H5:I5"/>
    <mergeCell ref="G23:H23"/>
    <mergeCell ref="G24:H24"/>
    <mergeCell ref="G15:H15"/>
    <mergeCell ref="G16:H16"/>
    <mergeCell ref="G17:H17"/>
    <mergeCell ref="G18:H18"/>
    <mergeCell ref="G19:H19"/>
    <mergeCell ref="G20:H20"/>
    <mergeCell ref="G21:H21"/>
    <mergeCell ref="G11:H11"/>
    <mergeCell ref="G12:H12"/>
    <mergeCell ref="G13:H13"/>
    <mergeCell ref="G14:H14"/>
    <mergeCell ref="G22:H22"/>
    <mergeCell ref="G8:H8"/>
    <mergeCell ref="G9:H9"/>
    <mergeCell ref="G10:H10"/>
    <mergeCell ref="B1:I1"/>
    <mergeCell ref="B2:I2"/>
  </mergeCells>
  <phoneticPr fontId="10"/>
  <pageMargins left="0.51181102362204722" right="0.51181102362204722" top="0.55118110236220474" bottom="0.55118110236220474" header="0" footer="0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E5BF-7634-4267-B194-CFD885629D95}">
  <sheetPr>
    <tabColor rgb="FFFF00FF"/>
  </sheetPr>
  <dimension ref="B1:P1000"/>
  <sheetViews>
    <sheetView zoomScaleNormal="100" zoomScaleSheetLayoutView="100" workbookViewId="0">
      <selection activeCell="B1" sqref="B1:I1"/>
    </sheetView>
  </sheetViews>
  <sheetFormatPr defaultColWidth="14.453125" defaultRowHeight="15" customHeight="1"/>
  <cols>
    <col min="1" max="1" width="0.453125" style="5" customWidth="1"/>
    <col min="2" max="2" width="6.453125" style="5" customWidth="1"/>
    <col min="3" max="3" width="10" style="5" bestFit="1" customWidth="1"/>
    <col min="4" max="4" width="13" style="5" customWidth="1"/>
    <col min="5" max="5" width="6.36328125" style="5" customWidth="1"/>
    <col min="6" max="6" width="20" style="5" customWidth="1"/>
    <col min="7" max="7" width="8.453125" style="5" customWidth="1"/>
    <col min="8" max="8" width="15.54296875" style="5" customWidth="1"/>
    <col min="9" max="9" width="13.81640625" style="5" customWidth="1"/>
    <col min="10" max="10" width="0.453125" style="5" customWidth="1"/>
    <col min="11" max="26" width="8.7265625" style="5" customWidth="1"/>
    <col min="27" max="16384" width="14.453125" style="5"/>
  </cols>
  <sheetData>
    <row r="1" spans="2:16" ht="21">
      <c r="B1" s="106" t="s">
        <v>49</v>
      </c>
      <c r="C1" s="106"/>
      <c r="D1" s="107"/>
      <c r="E1" s="107"/>
      <c r="F1" s="107"/>
      <c r="G1" s="107"/>
      <c r="H1" s="107"/>
      <c r="I1" s="107"/>
    </row>
    <row r="2" spans="2:16" ht="21">
      <c r="B2" s="106" t="s">
        <v>39</v>
      </c>
      <c r="C2" s="106"/>
      <c r="D2" s="107"/>
      <c r="E2" s="107"/>
      <c r="F2" s="107"/>
      <c r="G2" s="107"/>
      <c r="H2" s="107"/>
      <c r="I2" s="107"/>
    </row>
    <row r="3" spans="2:16" ht="26.25" customHeight="1">
      <c r="B3" s="108"/>
      <c r="C3" s="109"/>
      <c r="D3" s="211" t="s">
        <v>41</v>
      </c>
      <c r="E3" s="110">
        <f>申込内訳!C4</f>
        <v>0</v>
      </c>
      <c r="F3" s="110"/>
      <c r="G3" s="111" t="s">
        <v>43</v>
      </c>
      <c r="H3" s="112">
        <f>申込内訳!G5</f>
        <v>0</v>
      </c>
      <c r="I3" s="112"/>
      <c r="N3" s="47"/>
      <c r="O3" s="47"/>
      <c r="P3" s="47"/>
    </row>
    <row r="4" spans="2:16" ht="7.5" customHeight="1">
      <c r="B4" s="113"/>
      <c r="C4" s="109"/>
      <c r="D4" s="113"/>
      <c r="E4" s="114"/>
      <c r="F4" s="109"/>
      <c r="G4" s="115"/>
      <c r="H4" s="109"/>
      <c r="I4" s="109"/>
      <c r="N4" s="1"/>
      <c r="P4" s="2"/>
    </row>
    <row r="5" spans="2:16" ht="26.25" customHeight="1">
      <c r="B5" s="108"/>
      <c r="C5" s="109"/>
      <c r="D5" s="211" t="s">
        <v>1</v>
      </c>
      <c r="E5" s="110">
        <f>申込内訳!G4</f>
        <v>0</v>
      </c>
      <c r="F5" s="110"/>
      <c r="G5" s="111" t="s">
        <v>40</v>
      </c>
      <c r="H5" s="112">
        <f>申込内訳!G6</f>
        <v>0</v>
      </c>
      <c r="I5" s="112"/>
      <c r="N5" s="47"/>
      <c r="O5" s="47"/>
      <c r="P5" s="47"/>
    </row>
    <row r="6" spans="2:16" ht="7.5" customHeight="1">
      <c r="B6" s="113"/>
      <c r="C6" s="109"/>
      <c r="D6" s="116"/>
      <c r="E6" s="114"/>
      <c r="F6" s="109"/>
      <c r="G6" s="109"/>
      <c r="H6" s="109"/>
      <c r="I6" s="109"/>
    </row>
    <row r="7" spans="2:16" ht="7.5" customHeight="1" thickBot="1">
      <c r="B7" s="117"/>
      <c r="C7" s="109"/>
      <c r="D7" s="109"/>
      <c r="E7" s="109"/>
      <c r="F7" s="109"/>
      <c r="G7" s="109"/>
      <c r="H7" s="109"/>
      <c r="I7" s="109"/>
    </row>
    <row r="8" spans="2:16" ht="28.5" thickBot="1">
      <c r="B8" s="118" t="s">
        <v>2</v>
      </c>
      <c r="C8" s="119" t="s">
        <v>46</v>
      </c>
      <c r="D8" s="119" t="s">
        <v>3</v>
      </c>
      <c r="E8" s="120" t="s">
        <v>45</v>
      </c>
      <c r="F8" s="119" t="s">
        <v>0</v>
      </c>
      <c r="G8" s="121" t="s">
        <v>6</v>
      </c>
      <c r="H8" s="122"/>
      <c r="I8" s="123" t="s">
        <v>7</v>
      </c>
      <c r="J8" s="3"/>
    </row>
    <row r="9" spans="2:16" ht="26.25" customHeight="1" thickBot="1">
      <c r="B9" s="124" t="s">
        <v>8</v>
      </c>
      <c r="C9" s="125" t="s">
        <v>50</v>
      </c>
      <c r="D9" s="126" t="s">
        <v>64</v>
      </c>
      <c r="E9" s="126" t="s">
        <v>9</v>
      </c>
      <c r="F9" s="127" t="s">
        <v>11</v>
      </c>
      <c r="G9" s="128" t="s">
        <v>66</v>
      </c>
      <c r="H9" s="129"/>
      <c r="I9" s="130"/>
      <c r="J9" s="4"/>
    </row>
    <row r="10" spans="2:16" ht="26.25" customHeight="1" thickTop="1">
      <c r="B10" s="131">
        <v>1</v>
      </c>
      <c r="C10" s="132" t="s">
        <v>50</v>
      </c>
      <c r="D10" s="133"/>
      <c r="E10" s="133"/>
      <c r="F10" s="133"/>
      <c r="G10" s="134"/>
      <c r="H10" s="135"/>
      <c r="I10" s="136"/>
    </row>
    <row r="11" spans="2:16" ht="26.25" customHeight="1">
      <c r="B11" s="137">
        <v>2</v>
      </c>
      <c r="C11" s="138" t="s">
        <v>50</v>
      </c>
      <c r="D11" s="138"/>
      <c r="E11" s="138"/>
      <c r="F11" s="138"/>
      <c r="G11" s="139"/>
      <c r="H11" s="140"/>
      <c r="I11" s="141"/>
    </row>
    <row r="12" spans="2:16" ht="26.25" customHeight="1">
      <c r="B12" s="137">
        <v>3</v>
      </c>
      <c r="C12" s="138" t="s">
        <v>50</v>
      </c>
      <c r="D12" s="138"/>
      <c r="E12" s="138"/>
      <c r="F12" s="138"/>
      <c r="G12" s="139"/>
      <c r="H12" s="140"/>
      <c r="I12" s="141"/>
    </row>
    <row r="13" spans="2:16" ht="26.25" customHeight="1">
      <c r="B13" s="137">
        <v>4</v>
      </c>
      <c r="C13" s="138" t="s">
        <v>50</v>
      </c>
      <c r="D13" s="138"/>
      <c r="E13" s="138"/>
      <c r="F13" s="138"/>
      <c r="G13" s="139"/>
      <c r="H13" s="140"/>
      <c r="I13" s="141"/>
    </row>
    <row r="14" spans="2:16" ht="26.25" customHeight="1" thickBot="1">
      <c r="B14" s="142">
        <v>5</v>
      </c>
      <c r="C14" s="143" t="s">
        <v>50</v>
      </c>
      <c r="D14" s="143"/>
      <c r="E14" s="143"/>
      <c r="F14" s="143"/>
      <c r="G14" s="144"/>
      <c r="H14" s="145"/>
      <c r="I14" s="146"/>
    </row>
    <row r="15" spans="2:16" ht="26.25" customHeight="1" thickTop="1">
      <c r="B15" s="131">
        <v>6</v>
      </c>
      <c r="C15" s="133" t="s">
        <v>50</v>
      </c>
      <c r="D15" s="133"/>
      <c r="E15" s="133"/>
      <c r="F15" s="133"/>
      <c r="G15" s="134"/>
      <c r="H15" s="135"/>
      <c r="I15" s="147"/>
    </row>
    <row r="16" spans="2:16" ht="26.25" customHeight="1">
      <c r="B16" s="137">
        <v>7</v>
      </c>
      <c r="C16" s="138" t="s">
        <v>50</v>
      </c>
      <c r="D16" s="138"/>
      <c r="E16" s="138"/>
      <c r="F16" s="138"/>
      <c r="G16" s="139"/>
      <c r="H16" s="140"/>
      <c r="I16" s="141"/>
    </row>
    <row r="17" spans="2:9" ht="26.25" customHeight="1">
      <c r="B17" s="137">
        <v>8</v>
      </c>
      <c r="C17" s="138" t="s">
        <v>50</v>
      </c>
      <c r="D17" s="138"/>
      <c r="E17" s="138"/>
      <c r="F17" s="138"/>
      <c r="G17" s="139"/>
      <c r="H17" s="140"/>
      <c r="I17" s="141"/>
    </row>
    <row r="18" spans="2:9" ht="26.25" customHeight="1">
      <c r="B18" s="137">
        <v>9</v>
      </c>
      <c r="C18" s="138" t="s">
        <v>50</v>
      </c>
      <c r="D18" s="138"/>
      <c r="E18" s="138"/>
      <c r="F18" s="138"/>
      <c r="G18" s="139"/>
      <c r="H18" s="140"/>
      <c r="I18" s="141"/>
    </row>
    <row r="19" spans="2:9" ht="26.25" customHeight="1" thickBot="1">
      <c r="B19" s="142">
        <v>10</v>
      </c>
      <c r="C19" s="143" t="s">
        <v>50</v>
      </c>
      <c r="D19" s="143"/>
      <c r="E19" s="143"/>
      <c r="F19" s="143"/>
      <c r="G19" s="144"/>
      <c r="H19" s="145"/>
      <c r="I19" s="146"/>
    </row>
    <row r="20" spans="2:9" ht="26.25" customHeight="1" thickTop="1">
      <c r="B20" s="131">
        <v>11</v>
      </c>
      <c r="C20" s="133" t="s">
        <v>50</v>
      </c>
      <c r="D20" s="133"/>
      <c r="E20" s="133"/>
      <c r="F20" s="133"/>
      <c r="G20" s="134"/>
      <c r="H20" s="135"/>
      <c r="I20" s="147"/>
    </row>
    <row r="21" spans="2:9" ht="26.25" customHeight="1">
      <c r="B21" s="137">
        <v>12</v>
      </c>
      <c r="C21" s="138" t="s">
        <v>50</v>
      </c>
      <c r="D21" s="138"/>
      <c r="E21" s="138"/>
      <c r="F21" s="138"/>
      <c r="G21" s="139"/>
      <c r="H21" s="140"/>
      <c r="I21" s="141"/>
    </row>
    <row r="22" spans="2:9" ht="26.25" customHeight="1">
      <c r="B22" s="137">
        <v>13</v>
      </c>
      <c r="C22" s="138" t="s">
        <v>50</v>
      </c>
      <c r="D22" s="138"/>
      <c r="E22" s="138"/>
      <c r="F22" s="138"/>
      <c r="G22" s="139"/>
      <c r="H22" s="140"/>
      <c r="I22" s="141"/>
    </row>
    <row r="23" spans="2:9" ht="26.25" customHeight="1">
      <c r="B23" s="137">
        <v>14</v>
      </c>
      <c r="C23" s="138" t="s">
        <v>50</v>
      </c>
      <c r="D23" s="138"/>
      <c r="E23" s="138"/>
      <c r="F23" s="138"/>
      <c r="G23" s="139"/>
      <c r="H23" s="140"/>
      <c r="I23" s="141"/>
    </row>
    <row r="24" spans="2:9" ht="26.25" customHeight="1" thickBot="1">
      <c r="B24" s="148">
        <v>15</v>
      </c>
      <c r="C24" s="149" t="s">
        <v>50</v>
      </c>
      <c r="D24" s="149"/>
      <c r="E24" s="149"/>
      <c r="F24" s="149"/>
      <c r="G24" s="150"/>
      <c r="H24" s="151"/>
      <c r="I24" s="152"/>
    </row>
    <row r="25" spans="2:9" ht="18.75" customHeight="1">
      <c r="B25" s="153" t="s">
        <v>12</v>
      </c>
      <c r="C25" s="154"/>
      <c r="D25" s="154"/>
      <c r="E25" s="154"/>
      <c r="F25" s="154"/>
      <c r="G25" s="155"/>
      <c r="H25" s="155"/>
      <c r="I25" s="154"/>
    </row>
    <row r="26" spans="2:9" ht="18.75" customHeight="1">
      <c r="B26" s="156" t="s">
        <v>13</v>
      </c>
      <c r="C26" s="109"/>
      <c r="D26" s="109"/>
      <c r="E26" s="109"/>
      <c r="F26" s="109"/>
      <c r="G26" s="109"/>
      <c r="H26" s="109"/>
      <c r="I26" s="109"/>
    </row>
    <row r="27" spans="2:9" ht="18.75" customHeight="1">
      <c r="B27" s="156" t="s">
        <v>14</v>
      </c>
      <c r="C27" s="109"/>
      <c r="D27" s="109"/>
      <c r="E27" s="109"/>
      <c r="F27" s="109"/>
      <c r="G27" s="109"/>
      <c r="H27" s="109"/>
      <c r="I27" s="109"/>
    </row>
    <row r="28" spans="2:9" ht="18.75" customHeight="1">
      <c r="B28" s="156" t="s">
        <v>15</v>
      </c>
      <c r="C28" s="109"/>
      <c r="D28" s="109"/>
      <c r="E28" s="109"/>
      <c r="F28" s="109"/>
      <c r="G28" s="109"/>
      <c r="H28" s="109"/>
      <c r="I28" s="109"/>
    </row>
    <row r="29" spans="2:9" ht="13.5" customHeight="1"/>
    <row r="30" spans="2:9" ht="13.5" customHeight="1"/>
    <row r="31" spans="2:9" ht="13.5" customHeight="1"/>
    <row r="32" spans="2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3">
    <mergeCell ref="G20:H20"/>
    <mergeCell ref="G21:H21"/>
    <mergeCell ref="G22:H22"/>
    <mergeCell ref="G23:H23"/>
    <mergeCell ref="G24:H24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B1:I1"/>
    <mergeCell ref="B2:I2"/>
    <mergeCell ref="E3:F3"/>
    <mergeCell ref="H3:I3"/>
    <mergeCell ref="E5:F5"/>
    <mergeCell ref="H5:I5"/>
  </mergeCells>
  <phoneticPr fontId="10"/>
  <pageMargins left="0.51181102362204722" right="0.51181102362204722" top="0.55118110236220474" bottom="0.55118110236220474" header="0" footer="0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</sheetPr>
  <dimension ref="B1:K1000"/>
  <sheetViews>
    <sheetView zoomScaleNormal="100" zoomScaleSheetLayoutView="100" workbookViewId="0">
      <selection activeCell="B2" sqref="B2:J2"/>
    </sheetView>
  </sheetViews>
  <sheetFormatPr defaultColWidth="14.453125" defaultRowHeight="15" customHeight="1"/>
  <cols>
    <col min="1" max="1" width="0.453125" customWidth="1"/>
    <col min="2" max="2" width="6.453125" customWidth="1"/>
    <col min="3" max="3" width="6" style="5" bestFit="1" customWidth="1"/>
    <col min="4" max="4" width="13" customWidth="1"/>
    <col min="5" max="5" width="6.54296875" customWidth="1"/>
    <col min="6" max="6" width="6.36328125" bestFit="1" customWidth="1"/>
    <col min="7" max="7" width="20" customWidth="1"/>
    <col min="8" max="8" width="8.453125" customWidth="1"/>
    <col min="9" max="9" width="15.54296875" customWidth="1"/>
    <col min="10" max="10" width="13.81640625" customWidth="1"/>
    <col min="11" max="11" width="0.453125" customWidth="1"/>
    <col min="12" max="27" width="8.7265625" customWidth="1"/>
  </cols>
  <sheetData>
    <row r="1" spans="2:11" ht="21">
      <c r="B1" s="327" t="s">
        <v>76</v>
      </c>
      <c r="C1" s="327"/>
      <c r="D1" s="327"/>
      <c r="E1" s="328"/>
      <c r="F1" s="328"/>
      <c r="G1" s="328"/>
      <c r="H1" s="328"/>
      <c r="I1" s="328"/>
      <c r="J1" s="328"/>
    </row>
    <row r="2" spans="2:11" ht="21">
      <c r="B2" s="327" t="s">
        <v>39</v>
      </c>
      <c r="C2" s="327"/>
      <c r="D2" s="327"/>
      <c r="E2" s="328"/>
      <c r="F2" s="328"/>
      <c r="G2" s="328"/>
      <c r="H2" s="328"/>
      <c r="I2" s="328"/>
      <c r="J2" s="328"/>
    </row>
    <row r="3" spans="2:11" ht="26" customHeight="1">
      <c r="B3" s="329"/>
      <c r="C3" s="329"/>
      <c r="D3" s="330"/>
      <c r="E3" s="331" t="s">
        <v>41</v>
      </c>
      <c r="F3" s="332">
        <f>申込内訳!C4</f>
        <v>0</v>
      </c>
      <c r="G3" s="332"/>
      <c r="H3" s="333" t="s">
        <v>43</v>
      </c>
      <c r="I3" s="334">
        <f>申込内訳!G5</f>
        <v>0</v>
      </c>
      <c r="J3" s="334"/>
    </row>
    <row r="4" spans="2:11" ht="7.5" customHeight="1">
      <c r="B4" s="335"/>
      <c r="C4" s="335"/>
      <c r="D4" s="330"/>
      <c r="E4" s="335"/>
      <c r="F4" s="336"/>
      <c r="G4" s="330"/>
      <c r="H4" s="337"/>
      <c r="I4" s="330"/>
      <c r="J4" s="330"/>
    </row>
    <row r="5" spans="2:11" ht="18.5">
      <c r="B5" s="329"/>
      <c r="C5" s="329"/>
      <c r="D5" s="330"/>
      <c r="E5" s="331" t="s">
        <v>1</v>
      </c>
      <c r="F5" s="332">
        <f>申込内訳!G4</f>
        <v>0</v>
      </c>
      <c r="G5" s="332"/>
      <c r="H5" s="333" t="s">
        <v>40</v>
      </c>
      <c r="I5" s="334">
        <f>申込内訳!G6</f>
        <v>0</v>
      </c>
      <c r="J5" s="334"/>
    </row>
    <row r="6" spans="2:11" s="5" customFormat="1" ht="7.5" customHeight="1">
      <c r="B6" s="329"/>
      <c r="C6" s="329"/>
      <c r="D6" s="330"/>
      <c r="E6" s="331"/>
      <c r="F6" s="338"/>
      <c r="G6" s="338"/>
      <c r="H6" s="333"/>
      <c r="I6" s="339"/>
      <c r="J6" s="339"/>
    </row>
    <row r="7" spans="2:11" ht="7.5" customHeight="1">
      <c r="B7" s="340"/>
      <c r="C7" s="340"/>
      <c r="D7" s="330"/>
      <c r="E7" s="330"/>
      <c r="F7" s="330"/>
      <c r="G7" s="330"/>
      <c r="H7" s="330"/>
      <c r="I7" s="330"/>
      <c r="J7" s="330"/>
    </row>
    <row r="8" spans="2:11" ht="28.5" thickBot="1">
      <c r="B8" s="341" t="s">
        <v>2</v>
      </c>
      <c r="C8" s="342" t="s">
        <v>46</v>
      </c>
      <c r="D8" s="343" t="s">
        <v>3</v>
      </c>
      <c r="E8" s="344" t="s">
        <v>4</v>
      </c>
      <c r="F8" s="343" t="s">
        <v>5</v>
      </c>
      <c r="G8" s="343" t="s">
        <v>0</v>
      </c>
      <c r="H8" s="345" t="s">
        <v>6</v>
      </c>
      <c r="I8" s="346"/>
      <c r="J8" s="347" t="s">
        <v>7</v>
      </c>
      <c r="K8" s="3"/>
    </row>
    <row r="9" spans="2:11" ht="26.25" customHeight="1">
      <c r="B9" s="348" t="s">
        <v>8</v>
      </c>
      <c r="C9" s="349" t="s">
        <v>54</v>
      </c>
      <c r="D9" s="350" t="s">
        <v>48</v>
      </c>
      <c r="E9" s="350" t="s">
        <v>9</v>
      </c>
      <c r="F9" s="350" t="s">
        <v>10</v>
      </c>
      <c r="G9" s="351" t="s">
        <v>65</v>
      </c>
      <c r="H9" s="352" t="s">
        <v>63</v>
      </c>
      <c r="I9" s="353"/>
      <c r="J9" s="354"/>
      <c r="K9" s="4"/>
    </row>
    <row r="10" spans="2:11" ht="26.25" customHeight="1" thickBot="1">
      <c r="B10" s="355"/>
      <c r="C10" s="389"/>
      <c r="D10" s="356" t="s">
        <v>67</v>
      </c>
      <c r="E10" s="356">
        <v>20</v>
      </c>
      <c r="F10" s="357" t="s">
        <v>10</v>
      </c>
      <c r="G10" s="356" t="s">
        <v>53</v>
      </c>
      <c r="H10" s="358" t="s">
        <v>72</v>
      </c>
      <c r="I10" s="359"/>
      <c r="J10" s="360"/>
    </row>
    <row r="11" spans="2:11" ht="26.25" customHeight="1" thickTop="1">
      <c r="B11" s="361">
        <v>1</v>
      </c>
      <c r="C11" s="388" t="s">
        <v>54</v>
      </c>
      <c r="D11" s="363"/>
      <c r="E11" s="364"/>
      <c r="F11" s="364"/>
      <c r="G11" s="364"/>
      <c r="H11" s="365"/>
      <c r="I11" s="366"/>
      <c r="J11" s="367"/>
    </row>
    <row r="12" spans="2:11" ht="26.25" customHeight="1">
      <c r="B12" s="368"/>
      <c r="C12" s="369"/>
      <c r="D12" s="370"/>
      <c r="E12" s="371"/>
      <c r="F12" s="371"/>
      <c r="G12" s="371"/>
      <c r="H12" s="372"/>
      <c r="I12" s="373"/>
      <c r="J12" s="374"/>
    </row>
    <row r="13" spans="2:11" ht="26.25" customHeight="1">
      <c r="B13" s="375">
        <v>2</v>
      </c>
      <c r="C13" s="362" t="s">
        <v>54</v>
      </c>
      <c r="D13" s="370"/>
      <c r="E13" s="371"/>
      <c r="F13" s="371"/>
      <c r="G13" s="371"/>
      <c r="H13" s="372"/>
      <c r="I13" s="373"/>
      <c r="J13" s="374"/>
    </row>
    <row r="14" spans="2:11" ht="26.25" customHeight="1">
      <c r="B14" s="368"/>
      <c r="C14" s="369"/>
      <c r="D14" s="370"/>
      <c r="E14" s="371"/>
      <c r="F14" s="371"/>
      <c r="G14" s="371"/>
      <c r="H14" s="372"/>
      <c r="I14" s="373"/>
      <c r="J14" s="374"/>
    </row>
    <row r="15" spans="2:11" ht="26.25" customHeight="1">
      <c r="B15" s="375">
        <v>3</v>
      </c>
      <c r="C15" s="362" t="s">
        <v>54</v>
      </c>
      <c r="D15" s="370"/>
      <c r="E15" s="371"/>
      <c r="F15" s="371"/>
      <c r="G15" s="371"/>
      <c r="H15" s="372"/>
      <c r="I15" s="373"/>
      <c r="J15" s="374"/>
    </row>
    <row r="16" spans="2:11" ht="26.25" customHeight="1">
      <c r="B16" s="368"/>
      <c r="C16" s="369"/>
      <c r="D16" s="370"/>
      <c r="E16" s="371"/>
      <c r="F16" s="371"/>
      <c r="G16" s="371"/>
      <c r="H16" s="372"/>
      <c r="I16" s="373"/>
      <c r="J16" s="374"/>
    </row>
    <row r="17" spans="2:10" ht="26.25" customHeight="1">
      <c r="B17" s="375">
        <v>4</v>
      </c>
      <c r="C17" s="362" t="s">
        <v>54</v>
      </c>
      <c r="D17" s="370"/>
      <c r="E17" s="371"/>
      <c r="F17" s="371"/>
      <c r="G17" s="371"/>
      <c r="H17" s="372"/>
      <c r="I17" s="373"/>
      <c r="J17" s="374"/>
    </row>
    <row r="18" spans="2:10" ht="26.25" customHeight="1">
      <c r="B18" s="368"/>
      <c r="C18" s="369"/>
      <c r="D18" s="370"/>
      <c r="E18" s="371"/>
      <c r="F18" s="371"/>
      <c r="G18" s="371"/>
      <c r="H18" s="372"/>
      <c r="I18" s="373"/>
      <c r="J18" s="374"/>
    </row>
    <row r="19" spans="2:10" ht="26.25" customHeight="1">
      <c r="B19" s="375">
        <v>5</v>
      </c>
      <c r="C19" s="362" t="s">
        <v>54</v>
      </c>
      <c r="D19" s="370"/>
      <c r="E19" s="371"/>
      <c r="F19" s="371"/>
      <c r="G19" s="371"/>
      <c r="H19" s="372"/>
      <c r="I19" s="373"/>
      <c r="J19" s="374"/>
    </row>
    <row r="20" spans="2:10" ht="26.25" customHeight="1">
      <c r="B20" s="368"/>
      <c r="C20" s="369"/>
      <c r="D20" s="370"/>
      <c r="E20" s="371"/>
      <c r="F20" s="371"/>
      <c r="G20" s="371"/>
      <c r="H20" s="372"/>
      <c r="I20" s="373"/>
      <c r="J20" s="374"/>
    </row>
    <row r="21" spans="2:10" ht="26.25" customHeight="1">
      <c r="B21" s="375">
        <v>6</v>
      </c>
      <c r="C21" s="362" t="s">
        <v>54</v>
      </c>
      <c r="D21" s="370"/>
      <c r="E21" s="371"/>
      <c r="F21" s="371"/>
      <c r="G21" s="371"/>
      <c r="H21" s="372"/>
      <c r="I21" s="373"/>
      <c r="J21" s="374"/>
    </row>
    <row r="22" spans="2:10" ht="26.25" customHeight="1">
      <c r="B22" s="368"/>
      <c r="C22" s="369"/>
      <c r="D22" s="370"/>
      <c r="E22" s="371"/>
      <c r="F22" s="371"/>
      <c r="G22" s="371"/>
      <c r="H22" s="372"/>
      <c r="I22" s="373"/>
      <c r="J22" s="374"/>
    </row>
    <row r="23" spans="2:10" ht="26.25" customHeight="1">
      <c r="B23" s="361">
        <v>7</v>
      </c>
      <c r="C23" s="376" t="s">
        <v>54</v>
      </c>
      <c r="D23" s="363"/>
      <c r="E23" s="364"/>
      <c r="F23" s="364"/>
      <c r="G23" s="364"/>
      <c r="H23" s="365"/>
      <c r="I23" s="366"/>
      <c r="J23" s="367"/>
    </row>
    <row r="24" spans="2:10" ht="26.25" customHeight="1" thickBot="1">
      <c r="B24" s="377"/>
      <c r="C24" s="378"/>
      <c r="D24" s="379"/>
      <c r="E24" s="380"/>
      <c r="F24" s="380"/>
      <c r="G24" s="380"/>
      <c r="H24" s="381"/>
      <c r="I24" s="382"/>
      <c r="J24" s="383"/>
    </row>
    <row r="25" spans="2:10" ht="18.75" customHeight="1">
      <c r="B25" s="384" t="s">
        <v>12</v>
      </c>
      <c r="C25" s="384"/>
      <c r="D25" s="385"/>
      <c r="E25" s="385"/>
      <c r="F25" s="385"/>
      <c r="G25" s="385"/>
      <c r="H25" s="386"/>
      <c r="I25" s="386"/>
      <c r="J25" s="385"/>
    </row>
    <row r="26" spans="2:10" ht="18.75" customHeight="1">
      <c r="B26" s="387" t="s">
        <v>13</v>
      </c>
      <c r="C26" s="387"/>
      <c r="D26" s="330"/>
      <c r="E26" s="330"/>
      <c r="F26" s="330"/>
      <c r="G26" s="330"/>
      <c r="H26" s="330"/>
      <c r="I26" s="330"/>
      <c r="J26" s="330"/>
    </row>
    <row r="27" spans="2:10" ht="18.75" customHeight="1">
      <c r="B27" s="387" t="s">
        <v>14</v>
      </c>
      <c r="C27" s="387"/>
      <c r="D27" s="330"/>
      <c r="E27" s="330"/>
      <c r="F27" s="330"/>
      <c r="G27" s="330"/>
      <c r="H27" s="330"/>
      <c r="I27" s="330"/>
      <c r="J27" s="330"/>
    </row>
    <row r="28" spans="2:10" ht="18.75" customHeight="1">
      <c r="B28" s="387" t="s">
        <v>15</v>
      </c>
      <c r="C28" s="387"/>
      <c r="D28" s="330"/>
      <c r="E28" s="330"/>
      <c r="F28" s="330"/>
      <c r="G28" s="330"/>
      <c r="H28" s="330"/>
      <c r="I28" s="330"/>
      <c r="J28" s="330"/>
    </row>
    <row r="29" spans="2:10" ht="13.5" customHeight="1"/>
    <row r="30" spans="2:10" ht="13.5" customHeight="1"/>
    <row r="31" spans="2:10" ht="13.5" customHeight="1"/>
    <row r="32" spans="2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9">
    <mergeCell ref="C23:C24"/>
    <mergeCell ref="F5:G5"/>
    <mergeCell ref="I5:J5"/>
    <mergeCell ref="C9:C10"/>
    <mergeCell ref="C11:C12"/>
    <mergeCell ref="H23:I23"/>
    <mergeCell ref="H24:I24"/>
    <mergeCell ref="H16:I16"/>
    <mergeCell ref="H17:I17"/>
    <mergeCell ref="H18:I18"/>
    <mergeCell ref="H19:I19"/>
    <mergeCell ref="H20:I20"/>
    <mergeCell ref="H21:I21"/>
    <mergeCell ref="H22:I22"/>
    <mergeCell ref="B23:B24"/>
    <mergeCell ref="B9:B10"/>
    <mergeCell ref="B11:B12"/>
    <mergeCell ref="B13:B14"/>
    <mergeCell ref="B15:B16"/>
    <mergeCell ref="B17:B18"/>
    <mergeCell ref="B19:B20"/>
    <mergeCell ref="H12:I12"/>
    <mergeCell ref="H13:I13"/>
    <mergeCell ref="H14:I14"/>
    <mergeCell ref="H15:I15"/>
    <mergeCell ref="B21:B22"/>
    <mergeCell ref="C13:C14"/>
    <mergeCell ref="C15:C16"/>
    <mergeCell ref="C17:C18"/>
    <mergeCell ref="C19:C20"/>
    <mergeCell ref="C21:C22"/>
    <mergeCell ref="H8:I8"/>
    <mergeCell ref="H9:I9"/>
    <mergeCell ref="H10:I10"/>
    <mergeCell ref="H11:I11"/>
    <mergeCell ref="B1:J1"/>
    <mergeCell ref="B2:J2"/>
    <mergeCell ref="F3:G3"/>
    <mergeCell ref="I3:J3"/>
  </mergeCells>
  <phoneticPr fontId="10"/>
  <pageMargins left="0.51181102362204722" right="0.51181102362204722" top="0.55118110236220474" bottom="0.55118110236220474" header="0" footer="0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8BDF-FF7A-4D58-92EB-8A2506EAF10A}">
  <sheetPr>
    <tabColor rgb="FFFF0000"/>
  </sheetPr>
  <dimension ref="B1:K1000"/>
  <sheetViews>
    <sheetView zoomScaleNormal="100" zoomScaleSheetLayoutView="100" workbookViewId="0">
      <selection activeCell="J22" sqref="J22"/>
    </sheetView>
  </sheetViews>
  <sheetFormatPr defaultColWidth="14.453125" defaultRowHeight="15" customHeight="1"/>
  <cols>
    <col min="1" max="1" width="0.453125" style="5" customWidth="1"/>
    <col min="2" max="2" width="6.453125" style="5" customWidth="1"/>
    <col min="3" max="3" width="6" style="5" bestFit="1" customWidth="1"/>
    <col min="4" max="4" width="13" style="5" customWidth="1"/>
    <col min="5" max="5" width="6.54296875" style="5" customWidth="1"/>
    <col min="6" max="6" width="6.36328125" style="5" bestFit="1" customWidth="1"/>
    <col min="7" max="7" width="20" style="5" customWidth="1"/>
    <col min="8" max="8" width="8.453125" style="5" customWidth="1"/>
    <col min="9" max="9" width="15.54296875" style="5" customWidth="1"/>
    <col min="10" max="10" width="13.81640625" style="5" customWidth="1"/>
    <col min="11" max="11" width="0.453125" style="5" customWidth="1"/>
    <col min="12" max="27" width="8.7265625" style="5" customWidth="1"/>
    <col min="28" max="16384" width="14.453125" style="5"/>
  </cols>
  <sheetData>
    <row r="1" spans="2:11" ht="21">
      <c r="B1" s="264" t="s">
        <v>74</v>
      </c>
      <c r="C1" s="264"/>
      <c r="D1" s="264"/>
      <c r="E1" s="265"/>
      <c r="F1" s="265"/>
      <c r="G1" s="265"/>
      <c r="H1" s="265"/>
      <c r="I1" s="265"/>
      <c r="J1" s="265"/>
    </row>
    <row r="2" spans="2:11" ht="21">
      <c r="B2" s="264" t="s">
        <v>39</v>
      </c>
      <c r="C2" s="264"/>
      <c r="D2" s="264"/>
      <c r="E2" s="265"/>
      <c r="F2" s="265"/>
      <c r="G2" s="265"/>
      <c r="H2" s="265"/>
      <c r="I2" s="265"/>
      <c r="J2" s="265"/>
    </row>
    <row r="3" spans="2:11" ht="26" customHeight="1">
      <c r="B3" s="266"/>
      <c r="C3" s="266"/>
      <c r="D3" s="267"/>
      <c r="E3" s="268" t="s">
        <v>41</v>
      </c>
      <c r="F3" s="325">
        <f>申込内訳!C4</f>
        <v>0</v>
      </c>
      <c r="G3" s="325"/>
      <c r="H3" s="269" t="s">
        <v>43</v>
      </c>
      <c r="I3" s="326">
        <f>申込内訳!G5</f>
        <v>0</v>
      </c>
      <c r="J3" s="326"/>
    </row>
    <row r="4" spans="2:11" ht="7.5" customHeight="1">
      <c r="B4" s="270"/>
      <c r="C4" s="270"/>
      <c r="D4" s="267"/>
      <c r="E4" s="270"/>
      <c r="F4" s="271"/>
      <c r="G4" s="267"/>
      <c r="H4" s="272"/>
      <c r="I4" s="267"/>
      <c r="J4" s="267"/>
    </row>
    <row r="5" spans="2:11" ht="18.5">
      <c r="B5" s="266"/>
      <c r="C5" s="266"/>
      <c r="D5" s="267"/>
      <c r="E5" s="268" t="s">
        <v>1</v>
      </c>
      <c r="F5" s="325">
        <f>申込内訳!G4</f>
        <v>0</v>
      </c>
      <c r="G5" s="325"/>
      <c r="H5" s="269" t="s">
        <v>40</v>
      </c>
      <c r="I5" s="326">
        <f>申込内訳!G6</f>
        <v>0</v>
      </c>
      <c r="J5" s="326"/>
    </row>
    <row r="6" spans="2:11" ht="7.5" customHeight="1">
      <c r="B6" s="266"/>
      <c r="C6" s="266"/>
      <c r="D6" s="267"/>
      <c r="E6" s="268"/>
      <c r="F6" s="273"/>
      <c r="G6" s="273"/>
      <c r="H6" s="269"/>
      <c r="I6" s="274"/>
      <c r="J6" s="274"/>
    </row>
    <row r="7" spans="2:11" ht="7.5" customHeight="1" thickBot="1">
      <c r="B7" s="275"/>
      <c r="C7" s="275"/>
      <c r="D7" s="267"/>
      <c r="E7" s="267"/>
      <c r="F7" s="267"/>
      <c r="G7" s="267"/>
      <c r="H7" s="267"/>
      <c r="I7" s="267"/>
      <c r="J7" s="267"/>
    </row>
    <row r="8" spans="2:11" ht="28.5" thickBot="1">
      <c r="B8" s="276" t="s">
        <v>2</v>
      </c>
      <c r="C8" s="299" t="s">
        <v>46</v>
      </c>
      <c r="D8" s="277" t="s">
        <v>3</v>
      </c>
      <c r="E8" s="278" t="s">
        <v>4</v>
      </c>
      <c r="F8" s="277" t="s">
        <v>5</v>
      </c>
      <c r="G8" s="277" t="s">
        <v>0</v>
      </c>
      <c r="H8" s="279" t="s">
        <v>6</v>
      </c>
      <c r="I8" s="300"/>
      <c r="J8" s="280" t="s">
        <v>7</v>
      </c>
      <c r="K8" s="3"/>
    </row>
    <row r="9" spans="2:11" ht="26.25" customHeight="1">
      <c r="B9" s="281" t="s">
        <v>8</v>
      </c>
      <c r="C9" s="301" t="s">
        <v>73</v>
      </c>
      <c r="D9" s="282" t="s">
        <v>64</v>
      </c>
      <c r="E9" s="282" t="s">
        <v>9</v>
      </c>
      <c r="F9" s="282" t="s">
        <v>69</v>
      </c>
      <c r="G9" s="283" t="s">
        <v>11</v>
      </c>
      <c r="H9" s="284" t="s">
        <v>66</v>
      </c>
      <c r="I9" s="285"/>
      <c r="J9" s="286"/>
      <c r="K9" s="4"/>
    </row>
    <row r="10" spans="2:11" ht="26.25" customHeight="1" thickBot="1">
      <c r="B10" s="308"/>
      <c r="C10" s="309"/>
      <c r="D10" s="310" t="s">
        <v>68</v>
      </c>
      <c r="E10" s="310">
        <v>25</v>
      </c>
      <c r="F10" s="311" t="s">
        <v>69</v>
      </c>
      <c r="G10" s="310" t="s">
        <v>70</v>
      </c>
      <c r="H10" s="323" t="s">
        <v>71</v>
      </c>
      <c r="I10" s="324"/>
      <c r="J10" s="312"/>
    </row>
    <row r="11" spans="2:11" ht="26.25" customHeight="1" thickTop="1">
      <c r="B11" s="304">
        <v>1</v>
      </c>
      <c r="C11" s="301" t="s">
        <v>73</v>
      </c>
      <c r="D11" s="305"/>
      <c r="E11" s="287"/>
      <c r="F11" s="287"/>
      <c r="G11" s="287"/>
      <c r="H11" s="288"/>
      <c r="I11" s="289"/>
      <c r="J11" s="290"/>
    </row>
    <row r="12" spans="2:11" ht="26.25" customHeight="1">
      <c r="B12" s="302"/>
      <c r="C12" s="307"/>
      <c r="D12" s="306"/>
      <c r="E12" s="291"/>
      <c r="F12" s="291"/>
      <c r="G12" s="291"/>
      <c r="H12" s="292"/>
      <c r="I12" s="293"/>
      <c r="J12" s="294"/>
    </row>
    <row r="13" spans="2:11" ht="26.25" customHeight="1">
      <c r="B13" s="303">
        <v>2</v>
      </c>
      <c r="C13" s="319" t="s">
        <v>73</v>
      </c>
      <c r="D13" s="306"/>
      <c r="E13" s="291"/>
      <c r="F13" s="291"/>
      <c r="G13" s="291"/>
      <c r="H13" s="292"/>
      <c r="I13" s="293"/>
      <c r="J13" s="294"/>
    </row>
    <row r="14" spans="2:11" ht="26.25" customHeight="1">
      <c r="B14" s="302"/>
      <c r="C14" s="320"/>
      <c r="D14" s="306"/>
      <c r="E14" s="291"/>
      <c r="F14" s="291"/>
      <c r="G14" s="291"/>
      <c r="H14" s="292"/>
      <c r="I14" s="293"/>
      <c r="J14" s="294"/>
    </row>
    <row r="15" spans="2:11" ht="26.25" customHeight="1">
      <c r="B15" s="303">
        <v>3</v>
      </c>
      <c r="C15" s="319" t="s">
        <v>73</v>
      </c>
      <c r="D15" s="306"/>
      <c r="E15" s="291"/>
      <c r="F15" s="291"/>
      <c r="G15" s="291"/>
      <c r="H15" s="292"/>
      <c r="I15" s="293"/>
      <c r="J15" s="294"/>
    </row>
    <row r="16" spans="2:11" ht="26.25" customHeight="1">
      <c r="B16" s="302"/>
      <c r="C16" s="320"/>
      <c r="D16" s="306"/>
      <c r="E16" s="291"/>
      <c r="F16" s="291"/>
      <c r="G16" s="291"/>
      <c r="H16" s="292"/>
      <c r="I16" s="293"/>
      <c r="J16" s="294"/>
    </row>
    <row r="17" spans="2:10" ht="26.25" customHeight="1">
      <c r="B17" s="303">
        <v>4</v>
      </c>
      <c r="C17" s="319" t="s">
        <v>73</v>
      </c>
      <c r="D17" s="306"/>
      <c r="E17" s="291"/>
      <c r="F17" s="291"/>
      <c r="G17" s="291"/>
      <c r="H17" s="292"/>
      <c r="I17" s="293"/>
      <c r="J17" s="294"/>
    </row>
    <row r="18" spans="2:10" ht="26.25" customHeight="1">
      <c r="B18" s="302"/>
      <c r="C18" s="320"/>
      <c r="D18" s="306"/>
      <c r="E18" s="291"/>
      <c r="F18" s="291"/>
      <c r="G18" s="291"/>
      <c r="H18" s="292"/>
      <c r="I18" s="293"/>
      <c r="J18" s="294"/>
    </row>
    <row r="19" spans="2:10" ht="26.25" customHeight="1">
      <c r="B19" s="303">
        <v>5</v>
      </c>
      <c r="C19" s="319" t="s">
        <v>73</v>
      </c>
      <c r="D19" s="306"/>
      <c r="E19" s="291"/>
      <c r="F19" s="291"/>
      <c r="G19" s="291"/>
      <c r="H19" s="292"/>
      <c r="I19" s="293"/>
      <c r="J19" s="294"/>
    </row>
    <row r="20" spans="2:10" ht="26.25" customHeight="1">
      <c r="B20" s="302"/>
      <c r="C20" s="320"/>
      <c r="D20" s="306"/>
      <c r="E20" s="291"/>
      <c r="F20" s="291"/>
      <c r="G20" s="291"/>
      <c r="H20" s="292"/>
      <c r="I20" s="293"/>
      <c r="J20" s="294"/>
    </row>
    <row r="21" spans="2:10" ht="26.25" customHeight="1">
      <c r="B21" s="303">
        <v>6</v>
      </c>
      <c r="C21" s="319" t="s">
        <v>73</v>
      </c>
      <c r="D21" s="306"/>
      <c r="E21" s="291"/>
      <c r="F21" s="291"/>
      <c r="G21" s="291"/>
      <c r="H21" s="292"/>
      <c r="I21" s="293"/>
      <c r="J21" s="294"/>
    </row>
    <row r="22" spans="2:10" ht="26.25" customHeight="1">
      <c r="B22" s="302"/>
      <c r="C22" s="320"/>
      <c r="D22" s="306"/>
      <c r="E22" s="291"/>
      <c r="F22" s="291"/>
      <c r="G22" s="291"/>
      <c r="H22" s="292"/>
      <c r="I22" s="293"/>
      <c r="J22" s="294"/>
    </row>
    <row r="23" spans="2:10" ht="26.25" customHeight="1">
      <c r="B23" s="304">
        <v>7</v>
      </c>
      <c r="C23" s="321" t="s">
        <v>73</v>
      </c>
      <c r="D23" s="305"/>
      <c r="E23" s="287"/>
      <c r="F23" s="287"/>
      <c r="G23" s="287"/>
      <c r="H23" s="288"/>
      <c r="I23" s="289"/>
      <c r="J23" s="290"/>
    </row>
    <row r="24" spans="2:10" ht="26.25" customHeight="1" thickBot="1">
      <c r="B24" s="313"/>
      <c r="C24" s="322"/>
      <c r="D24" s="314"/>
      <c r="E24" s="315"/>
      <c r="F24" s="315"/>
      <c r="G24" s="315"/>
      <c r="H24" s="316"/>
      <c r="I24" s="317"/>
      <c r="J24" s="318"/>
    </row>
    <row r="25" spans="2:10" ht="18.75" customHeight="1">
      <c r="B25" s="295" t="s">
        <v>12</v>
      </c>
      <c r="C25" s="295"/>
      <c r="D25" s="296"/>
      <c r="E25" s="296"/>
      <c r="F25" s="296"/>
      <c r="G25" s="296"/>
      <c r="H25" s="297"/>
      <c r="I25" s="297"/>
      <c r="J25" s="296"/>
    </row>
    <row r="26" spans="2:10" ht="18.75" customHeight="1">
      <c r="B26" s="298" t="s">
        <v>13</v>
      </c>
      <c r="C26" s="298"/>
      <c r="D26" s="267"/>
      <c r="E26" s="267"/>
      <c r="F26" s="267"/>
      <c r="G26" s="267"/>
      <c r="H26" s="267"/>
      <c r="I26" s="267"/>
      <c r="J26" s="267"/>
    </row>
    <row r="27" spans="2:10" ht="18.75" customHeight="1">
      <c r="B27" s="298" t="s">
        <v>14</v>
      </c>
      <c r="C27" s="298"/>
      <c r="D27" s="267"/>
      <c r="E27" s="267"/>
      <c r="F27" s="267"/>
      <c r="G27" s="267"/>
      <c r="H27" s="267"/>
      <c r="I27" s="267"/>
      <c r="J27" s="267"/>
    </row>
    <row r="28" spans="2:10" ht="18.75" customHeight="1">
      <c r="B28" s="298" t="s">
        <v>15</v>
      </c>
      <c r="C28" s="298"/>
      <c r="D28" s="267"/>
      <c r="E28" s="267"/>
      <c r="F28" s="267"/>
      <c r="G28" s="267"/>
      <c r="H28" s="267"/>
      <c r="I28" s="267"/>
      <c r="J28" s="267"/>
    </row>
    <row r="29" spans="2:10" ht="13.5" customHeight="1"/>
    <row r="30" spans="2:10" ht="13.5" customHeight="1"/>
    <row r="31" spans="2:10" ht="13.5" customHeight="1"/>
    <row r="32" spans="2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9">
    <mergeCell ref="B21:B22"/>
    <mergeCell ref="C21:C22"/>
    <mergeCell ref="H21:I21"/>
    <mergeCell ref="H22:I22"/>
    <mergeCell ref="B23:B24"/>
    <mergeCell ref="H23:I23"/>
    <mergeCell ref="H24:I24"/>
    <mergeCell ref="C23:C24"/>
    <mergeCell ref="B17:B18"/>
    <mergeCell ref="C17:C18"/>
    <mergeCell ref="H17:I17"/>
    <mergeCell ref="H18:I18"/>
    <mergeCell ref="B19:B20"/>
    <mergeCell ref="C19:C20"/>
    <mergeCell ref="H19:I19"/>
    <mergeCell ref="H20:I20"/>
    <mergeCell ref="B13:B14"/>
    <mergeCell ref="C13:C14"/>
    <mergeCell ref="H13:I13"/>
    <mergeCell ref="H14:I14"/>
    <mergeCell ref="B15:B16"/>
    <mergeCell ref="C15:C16"/>
    <mergeCell ref="H15:I15"/>
    <mergeCell ref="H16:I16"/>
    <mergeCell ref="H8:I8"/>
    <mergeCell ref="B9:B10"/>
    <mergeCell ref="C9:C10"/>
    <mergeCell ref="H9:I9"/>
    <mergeCell ref="H10:I10"/>
    <mergeCell ref="B11:B12"/>
    <mergeCell ref="C11:C12"/>
    <mergeCell ref="H11:I11"/>
    <mergeCell ref="H12:I12"/>
    <mergeCell ref="B1:J1"/>
    <mergeCell ref="B2:J2"/>
    <mergeCell ref="F3:G3"/>
    <mergeCell ref="I3:J3"/>
    <mergeCell ref="F5:G5"/>
    <mergeCell ref="I5:J5"/>
  </mergeCells>
  <phoneticPr fontId="10"/>
  <pageMargins left="0.51181102362204722" right="0.51181102362204722" top="0.55118110236220474" bottom="0.55118110236220474" header="0" footer="0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148D-5B9C-4074-8111-6D92C576A502}">
  <dimension ref="A1"/>
  <sheetViews>
    <sheetView workbookViewId="0"/>
  </sheetViews>
  <sheetFormatPr defaultRowHeight="14.5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申込内訳</vt:lpstr>
      <vt:lpstr>小学生男子シングルス</vt:lpstr>
      <vt:lpstr>小学生女子シングルス</vt:lpstr>
      <vt:lpstr>一般男子シングルス</vt:lpstr>
      <vt:lpstr>一般女子シングルス</vt:lpstr>
      <vt:lpstr>一般男子ダブルス</vt:lpstr>
      <vt:lpstr>一般女子ダブルス</vt:lpstr>
      <vt:lpstr>Sheet5</vt:lpstr>
      <vt:lpstr>申込内訳!Print_Area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</dc:creator>
  <cp:lastModifiedBy>卓総 其田</cp:lastModifiedBy>
  <cp:lastPrinted>2025-12-24T04:24:20Z</cp:lastPrinted>
  <dcterms:created xsi:type="dcterms:W3CDTF">2016-11-30T23:12:06Z</dcterms:created>
  <dcterms:modified xsi:type="dcterms:W3CDTF">2025-12-24T05:24:16Z</dcterms:modified>
</cp:coreProperties>
</file>